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abilidad\Documents\ESTADOS FINANCIEROS 2020\ESTADOS FINANCIEROS\CONTABLES\"/>
    </mc:Choice>
  </mc:AlternateContent>
  <bookViews>
    <workbookView xWindow="0" yWindow="0" windowWidth="20490" windowHeight="7650"/>
  </bookViews>
  <sheets>
    <sheet name="Plantilla Notas" sheetId="1" r:id="rId1"/>
    <sheet name="Formulario Notas" sheetId="2" r:id="rId2"/>
  </sheets>
  <calcPr calcId="152511"/>
</workbook>
</file>

<file path=xl/calcChain.xml><?xml version="1.0" encoding="utf-8"?>
<calcChain xmlns="http://schemas.openxmlformats.org/spreadsheetml/2006/main">
  <c r="M261" i="1" l="1"/>
  <c r="M259" i="1"/>
  <c r="M257" i="1"/>
  <c r="M255" i="1"/>
  <c r="M253" i="1"/>
  <c r="M251" i="1"/>
  <c r="M248" i="1"/>
  <c r="M246" i="1"/>
  <c r="M148" i="1"/>
  <c r="M146" i="1"/>
  <c r="M143" i="1"/>
  <c r="M149" i="1" s="1"/>
  <c r="J148" i="1"/>
  <c r="J146" i="1"/>
  <c r="J143" i="1"/>
  <c r="J149" i="1" l="1"/>
  <c r="L371" i="1"/>
  <c r="L311" i="1"/>
  <c r="I311" i="1"/>
  <c r="L280" i="1"/>
  <c r="M227" i="1"/>
  <c r="M198" i="1"/>
  <c r="L186" i="1"/>
  <c r="I186" i="1"/>
  <c r="L132" i="1"/>
  <c r="I132" i="1"/>
  <c r="H82" i="1"/>
  <c r="K77" i="1" s="1"/>
  <c r="M72" i="1"/>
  <c r="J72" i="1"/>
  <c r="K61" i="1"/>
  <c r="K52" i="1"/>
  <c r="K40" i="1"/>
  <c r="M30" i="1"/>
  <c r="J30" i="1"/>
  <c r="K80" i="1" l="1"/>
  <c r="K79" i="1"/>
  <c r="K78" i="1"/>
  <c r="K81" i="1"/>
  <c r="N287" i="1"/>
  <c r="N285" i="1"/>
  <c r="N286" i="1"/>
  <c r="K82" i="1" l="1"/>
</calcChain>
</file>

<file path=xl/sharedStrings.xml><?xml version="1.0" encoding="utf-8"?>
<sst xmlns="http://schemas.openxmlformats.org/spreadsheetml/2006/main" count="538" uniqueCount="423">
  <si>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</si>
  <si>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</si>
  <si>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</si>
  <si>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</si>
  <si>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</si>
  <si>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</si>
  <si>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</si>
  <si>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</si>
  <si>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</si>
  <si>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</si>
  <si>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</si>
  <si>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</si>
  <si>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</si>
  <si>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</si>
  <si>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</si>
  <si>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</si>
  <si>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</si>
  <si>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</si>
  <si>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</si>
  <si>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</si>
  <si>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</si>
  <si>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</si>
  <si>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</si>
  <si>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</si>
  <si>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</si>
  <si>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</si>
  <si>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</si>
  <si>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</si>
  <si>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</si>
  <si>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</si>
  <si>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</si>
  <si>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</si>
  <si>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</si>
  <si>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</si>
  <si>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</si>
  <si>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</si>
  <si>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</si>
  <si>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</si>
  <si>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</si>
  <si>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</si>
  <si>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</si>
  <si>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</si>
  <si>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</si>
  <si>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</si>
  <si>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</si>
  <si>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</si>
  <si>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</si>
  <si>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</si>
  <si>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</si>
  <si>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</si>
  <si>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</si>
  <si>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</si>
  <si>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</si>
  <si>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</si>
  <si>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</si>
  <si>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</si>
  <si>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</si>
  <si>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</si>
  <si>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</si>
  <si>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</si>
  <si>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</si>
  <si>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</si>
  <si>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</si>
  <si>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</si>
  <si>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</si>
  <si>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</si>
  <si>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</si>
  <si>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</si>
  <si>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</si>
  <si>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</si>
  <si>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</si>
  <si>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</si>
  <si>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</si>
  <si>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</si>
  <si>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</si>
  <si>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</si>
  <si>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</si>
  <si>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</si>
  <si>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</si>
  <si>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</si>
  <si>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</si>
  <si>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</si>
  <si>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</si>
  <si>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</si>
  <si>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</si>
  <si>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</si>
  <si>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</si>
  <si>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</si>
  <si>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</si>
  <si>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</si>
  <si>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</si>
  <si>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</si>
  <si>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</si>
  <si>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</si>
  <si>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</si>
  <si>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</si>
  <si>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</si>
  <si>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</si>
  <si>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</si>
  <si>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</si>
  <si>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</si>
  <si>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</si>
  <si>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</si>
  <si>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</si>
  <si>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</si>
  <si>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</si>
  <si>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</si>
  <si>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</si>
  <si>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</si>
  <si>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</si>
  <si>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</si>
  <si>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</si>
  <si>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</si>
  <si>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</si>
  <si>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</si>
  <si>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</si>
  <si>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</si>
  <si>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</si>
  <si>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</si>
  <si>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</si>
  <si>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</si>
  <si>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</si>
  <si>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</si>
  <si>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</si>
  <si>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</si>
  <si>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</si>
  <si>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</si>
  <si>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</si>
  <si>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</si>
  <si>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</si>
  <si>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</si>
  <si>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</si>
  <si>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</si>
  <si>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</si>
  <si>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</si>
  <si>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</si>
  <si>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</si>
  <si>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</si>
  <si>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</si>
  <si>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</si>
  <si>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</si>
  <si>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</si>
  <si>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</si>
  <si>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</si>
  <si>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</si>
  <si>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</si>
  <si>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</si>
  <si>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</si>
  <si>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</si>
  <si>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</si>
  <si>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</si>
  <si>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</si>
  <si>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</si>
  <si>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</si>
  <si>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</si>
  <si>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</si>
  <si>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</si>
  <si>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</si>
  <si>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</si>
  <si>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</si>
  <si>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</si>
  <si>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</si>
  <si>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</si>
  <si>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</si>
  <si>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</si>
  <si>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</si>
  <si>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</si>
  <si>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</si>
  <si>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</si>
  <si>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</si>
  <si>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</si>
  <si>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</si>
  <si>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</si>
  <si>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</si>
  <si>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</si>
  <si>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</si>
  <si>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</si>
  <si>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</si>
  <si>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</si>
  <si>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</si>
  <si>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</si>
  <si>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</si>
  <si>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</si>
  <si>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</si>
  <si>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</si>
  <si>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</si>
  <si>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</si>
  <si>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</si>
  <si>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</si>
  <si>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</si>
  <si>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</si>
  <si>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</si>
  <si>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</si>
  <si>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</si>
  <si>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</si>
  <si>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</si>
  <si>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</si>
  <si>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</si>
  <si>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</si>
  <si>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</si>
  <si>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</si>
  <si>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</si>
  <si>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</si>
  <si>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</si>
  <si>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</si>
  <si>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</si>
  <si>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</si>
  <si>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</si>
  <si>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</si>
  <si>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</si>
  <si>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</si>
  <si>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</si>
  <si>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</si>
  <si>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</si>
  <si>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</si>
  <si>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</si>
  <si>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</si>
  <si>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</si>
  <si>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</si>
  <si>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</si>
  <si>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</si>
  <si>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</si>
  <si>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</si>
  <si>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</si>
  <si>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</si>
  <si>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</si>
  <si>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</si>
  <si>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</si>
  <si>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</si>
  <si>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</si>
  <si>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</si>
  <si>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</si>
  <si>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</si>
  <si>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</si>
  <si>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</si>
  <si>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</si>
  <si>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</si>
  <si>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</si>
  <si>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</si>
  <si>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</si>
  <si>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</si>
  <si>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</si>
  <si>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</si>
  <si>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</si>
  <si>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</si>
  <si>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</si>
  <si>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</si>
  <si>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</si>
  <si>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</si>
  <si>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</si>
  <si>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</si>
  <si>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</si>
  <si>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</si>
  <si>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</si>
  <si>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</si>
  <si>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</si>
  <si>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</si>
  <si>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</si>
  <si>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</si>
  <si>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</si>
  <si>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</si>
  <si>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</si>
  <si>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</si>
  <si>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</si>
  <si>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</si>
  <si>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</si>
  <si>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</si>
  <si>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</si>
  <si>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</si>
  <si>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</si>
  <si>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</si>
  <si>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</si>
  <si>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</si>
  <si>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</si>
  <si>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</si>
  <si>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</si>
  <si>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</si>
  <si>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</si>
  <si>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</si>
  <si>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</si>
  <si>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</si>
  <si>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</si>
  <si>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</si>
  <si>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</si>
  <si>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</si>
  <si>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</si>
  <si>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</si>
  <si>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</si>
  <si>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</si>
  <si>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</si>
  <si>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</si>
  <si>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</si>
  <si>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</si>
  <si>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</si>
  <si>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</si>
  <si>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</si>
  <si>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</si>
  <si>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</si>
  <si>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</si>
  <si>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</si>
  <si>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</si>
  <si>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</si>
  <si>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</si>
  <si>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</si>
  <si>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</si>
  <si>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</si>
  <si>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</si>
  <si>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</si>
  <si>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</si>
  <si>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</si>
  <si>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</si>
  <si>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</si>
  <si>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</si>
  <si>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</si>
  <si>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</si>
  <si>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</si>
  <si>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</si>
  <si>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</si>
  <si>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</si>
  <si>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</si>
  <si>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</si>
  <si>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</si>
  <si>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</si>
  <si>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</si>
  <si>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</si>
  <si>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</si>
  <si>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</si>
  <si>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</si>
  <si>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</si>
  <si>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</si>
  <si>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</si>
  <si>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</si>
  <si>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</si>
  <si>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</si>
  <si>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</si>
  <si>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</si>
  <si>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</si>
  <si>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</si>
  <si>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</si>
  <si>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</si>
  <si>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</si>
  <si>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</si>
  <si>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</si>
  <si>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</si>
  <si>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</si>
  <si>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</si>
  <si>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</si>
  <si>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</si>
  <si>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</si>
  <si>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</si>
  <si>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</si>
  <si>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</si>
  <si>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</si>
  <si>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</si>
  <si>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</si>
  <si>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</si>
  <si>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</si>
  <si>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</si>
  <si>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</si>
  <si>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</si>
  <si>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</si>
  <si>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</si>
  <si>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</si>
  <si>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</si>
  <si>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</si>
  <si>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</si>
  <si>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BANORTE</t>
  </si>
  <si>
    <t>BBVA BANCOMER</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</si>
  <si>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</si>
  <si>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</si>
  <si>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</si>
  <si>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</si>
  <si>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</si>
  <si>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</si>
  <si>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</si>
  <si>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</si>
  <si>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</si>
  <si>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</si>
  <si>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</si>
  <si>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</si>
  <si>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</si>
  <si>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</si>
  <si>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</si>
  <si>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</si>
  <si>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</si>
  <si>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</si>
  <si>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</si>
  <si>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</si>
  <si>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</si>
  <si>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</si>
  <si>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</si>
  <si>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</si>
  <si>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</si>
  <si>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</si>
  <si>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</si>
  <si>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</si>
  <si>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</si>
  <si>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</si>
  <si>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</si>
  <si>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</si>
  <si>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</si>
  <si>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</si>
  <si>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</si>
  <si>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</si>
  <si>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</si>
  <si>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</si>
  <si>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</si>
  <si>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</si>
  <si>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</si>
  <si>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</si>
  <si>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</si>
  <si>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</si>
  <si>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</si>
  <si>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</si>
  <si>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</si>
  <si>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“Bajo protesta de decir verdad declaramos que los Estados Financieros y sus notas, son razonablemente correctos y son responsabilidad</t>
  </si>
  <si>
    <t>del emisor”.</t>
  </si>
  <si>
    <t xml:space="preserve">De los rubros de Ingresos Financieros, Incremento por Variación de Inventarios, Disminución del Exceso de Estimaciones por Pérdida o </t>
  </si>
  <si>
    <t xml:space="preserve">Deterioro u Obsolescencia, Disminución del Exceso de Provisiones, y de Otros Ingresos y Beneficios Varios, se informarán los montos </t>
  </si>
  <si>
    <t>totales y cualquier característica significativa.</t>
  </si>
  <si>
    <t xml:space="preserve">asignaciones, subsidios y subvenciones, y pensiones y jubilaciones, los cuales están armonizados con los  rubros del Clasificador por </t>
  </si>
  <si>
    <t xml:space="preserve">Rubros de Ingresos, se informarán los montos totales y cualquier característica significativa. </t>
  </si>
  <si>
    <t>AL 31 DE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</si>
</sst>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2"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1" xfId="2" applyNumberFormat="1" applyFont="1" applyFill="1" applyBorder="1" applyAlignment="1"/>
    <xf numFmtId="165" fontId="14" fillId="0" borderId="1" xfId="0" applyNumberFormat="1" applyFont="1" applyFill="1" applyBorder="1" applyAlignment="1"/>
    <xf numFmtId="0" fontId="14" fillId="0" borderId="1" xfId="0" applyNumberFormat="1" applyFont="1" applyFill="1" applyBorder="1" applyAlignment="1"/>
    <xf numFmtId="0" fontId="15" fillId="0" borderId="1"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10" fillId="2" borderId="0" xfId="0" applyFont="1" applyFill="1" applyBorder="1" applyAlignment="1">
      <alignment horizontal="justify" vertical="justify"/>
    </xf>
    <xf numFmtId="0" fontId="2" fillId="0" borderId="0" xfId="0" applyFont="1" applyFill="1" applyBorder="1" applyAlignment="1">
      <alignment horizontal="center" vertical="top"/>
    </xf>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0"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4" fontId="14" fillId="0" borderId="2"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5" fillId="0" borderId="1" xfId="0" applyFont="1" applyFill="1" applyBorder="1" applyAlignment="1">
      <alignment horizontal="center"/>
    </xf>
    <xf numFmtId="165" fontId="14" fillId="0" borderId="2" xfId="0"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49" fontId="14" fillId="0" borderId="1" xfId="0" applyNumberFormat="1" applyFont="1" applyFill="1" applyBorder="1" applyAlignment="1"/>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164" fontId="15" fillId="0" borderId="1" xfId="2" applyFont="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xf>
    <xf numFmtId="0" fontId="9" fillId="2" borderId="0" xfId="0" applyFont="1" applyFill="1" applyBorder="1" applyAlignment="1">
      <alignment horizontal="justify" vertical="justify" wrapText="1"/>
    </xf>
    <xf numFmtId="0" fontId="15" fillId="0" borderId="1" xfId="0" applyFont="1" applyFill="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 fontId="14" fillId="0" borderId="1" xfId="0" applyNumberFormat="1" applyFont="1" applyFill="1" applyBorder="1" applyAlignment="1"/>
    <xf numFmtId="165" fontId="14" fillId="0" borderId="1" xfId="0" applyNumberFormat="1" applyFont="1" applyBorder="1" applyAlignment="1"/>
    <xf numFmtId="165" fontId="14" fillId="0" borderId="2"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4" fontId="14" fillId="0" borderId="1" xfId="0" applyNumberFormat="1" applyFont="1" applyBorder="1" applyAlignment="1"/>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3"/>
  <sheetViews>
    <sheetView tabSelected="1" zoomScaleNormal="100" workbookViewId="0">
      <selection activeCell="A2" sqref="A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06" t="s">
        <v>422</v>
      </c>
      <c r="B1" s="206"/>
      <c r="C1" s="206"/>
      <c r="D1" s="206"/>
      <c r="E1" s="206"/>
      <c r="F1" s="206"/>
      <c r="G1" s="206"/>
      <c r="H1" s="206"/>
      <c r="I1" s="206"/>
      <c r="J1" s="206"/>
      <c r="K1" s="206"/>
      <c r="L1" s="206"/>
      <c r="M1" s="206"/>
      <c r="N1" s="206"/>
      <c r="O1" s="206"/>
      <c r="P1" s="206"/>
    </row>
    <row r="2" spans="1:16" x14ac:dyDescent="0.2">
      <c r="A2" s="50"/>
      <c r="B2" s="50"/>
      <c r="C2" s="50"/>
      <c r="D2" s="50"/>
      <c r="E2" s="50"/>
      <c r="F2" s="50"/>
      <c r="G2" s="50"/>
      <c r="H2" s="50"/>
      <c r="I2" s="50"/>
      <c r="J2" s="50"/>
      <c r="K2" s="50"/>
      <c r="L2" s="50"/>
      <c r="M2" s="50"/>
      <c r="N2" s="50"/>
      <c r="O2" s="50"/>
      <c r="P2" s="50"/>
    </row>
    <row r="3" spans="1:16" x14ac:dyDescent="0.2">
      <c r="A3" s="56"/>
      <c r="B3" s="207" t="s">
        <v>294</v>
      </c>
      <c r="C3" s="207"/>
      <c r="D3" s="207"/>
      <c r="E3" s="207"/>
      <c r="F3" s="207"/>
      <c r="G3" s="207"/>
      <c r="H3" s="207"/>
      <c r="I3" s="207"/>
      <c r="J3" s="207"/>
      <c r="K3" s="207"/>
      <c r="L3" s="207"/>
      <c r="M3" s="207"/>
      <c r="N3" s="207"/>
      <c r="O3" s="207"/>
      <c r="P3" s="207"/>
    </row>
    <row r="4" spans="1:16" x14ac:dyDescent="0.2">
      <c r="A4" s="56"/>
      <c r="B4" s="207"/>
      <c r="C4" s="207"/>
      <c r="D4" s="207"/>
      <c r="E4" s="207"/>
      <c r="F4" s="207"/>
      <c r="G4" s="207"/>
      <c r="H4" s="207"/>
      <c r="I4" s="207"/>
      <c r="J4" s="207"/>
      <c r="K4" s="207"/>
      <c r="L4" s="207"/>
      <c r="M4" s="207"/>
      <c r="N4" s="207"/>
      <c r="O4" s="207"/>
      <c r="P4" s="207"/>
    </row>
    <row r="5" spans="1:16" x14ac:dyDescent="0.2">
      <c r="A5" s="56"/>
      <c r="B5" s="207"/>
      <c r="C5" s="207"/>
      <c r="D5" s="207"/>
      <c r="E5" s="207"/>
      <c r="F5" s="207"/>
      <c r="G5" s="207"/>
      <c r="H5" s="207"/>
      <c r="I5" s="207"/>
      <c r="J5" s="207"/>
      <c r="K5" s="207"/>
      <c r="L5" s="207"/>
      <c r="M5" s="207"/>
      <c r="N5" s="207"/>
      <c r="O5" s="207"/>
      <c r="P5" s="207"/>
    </row>
    <row r="6" spans="1:16" x14ac:dyDescent="0.2">
      <c r="A6" s="56"/>
      <c r="B6" s="207"/>
      <c r="C6" s="207"/>
      <c r="D6" s="207"/>
      <c r="E6" s="207"/>
      <c r="F6" s="207"/>
      <c r="G6" s="207"/>
      <c r="H6" s="207"/>
      <c r="I6" s="207"/>
      <c r="J6" s="207"/>
      <c r="K6" s="207"/>
      <c r="L6" s="207"/>
      <c r="M6" s="207"/>
      <c r="N6" s="207"/>
      <c r="O6" s="207"/>
      <c r="P6" s="207"/>
    </row>
    <row r="7" spans="1:16" x14ac:dyDescent="0.2">
      <c r="A7" s="56"/>
      <c r="B7" s="207"/>
      <c r="C7" s="207"/>
      <c r="D7" s="207"/>
      <c r="E7" s="207"/>
      <c r="F7" s="207"/>
      <c r="G7" s="207"/>
      <c r="H7" s="207"/>
      <c r="I7" s="207"/>
      <c r="J7" s="207"/>
      <c r="K7" s="207"/>
      <c r="L7" s="207"/>
      <c r="M7" s="207"/>
      <c r="N7" s="207"/>
      <c r="O7" s="207"/>
      <c r="P7" s="207"/>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152" t="s">
        <v>1</v>
      </c>
      <c r="B13" s="152"/>
      <c r="C13" s="152"/>
      <c r="D13" s="152"/>
      <c r="E13" s="152"/>
      <c r="F13" s="152"/>
      <c r="G13" s="152"/>
      <c r="H13" s="152"/>
      <c r="I13" s="152"/>
      <c r="J13" s="152"/>
      <c r="K13" s="152"/>
      <c r="L13" s="152"/>
      <c r="M13" s="152"/>
      <c r="N13" s="152"/>
      <c r="O13" s="152"/>
      <c r="P13" s="152"/>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6" x14ac:dyDescent="0.2">
      <c r="A17" s="5"/>
      <c r="B17" s="2" t="s">
        <v>0</v>
      </c>
      <c r="C17" s="5"/>
      <c r="D17" s="5"/>
      <c r="E17" s="5"/>
      <c r="F17" s="5"/>
      <c r="G17" s="5"/>
      <c r="H17" s="5"/>
      <c r="I17" s="5"/>
      <c r="J17" s="5"/>
      <c r="K17" s="5"/>
      <c r="L17" s="5"/>
      <c r="M17" s="5"/>
      <c r="N17" s="5"/>
      <c r="O17" s="5"/>
      <c r="P17" s="5"/>
    </row>
    <row r="18" spans="1:16" x14ac:dyDescent="0.2">
      <c r="A18" s="5"/>
      <c r="B18" s="2"/>
      <c r="C18" s="5"/>
      <c r="D18" s="5"/>
      <c r="E18" s="5"/>
      <c r="F18" s="5"/>
      <c r="G18" s="5"/>
      <c r="H18" s="5"/>
      <c r="I18" s="5"/>
      <c r="J18" s="5"/>
      <c r="K18" s="5"/>
      <c r="L18" s="5"/>
      <c r="M18" s="5"/>
      <c r="N18" s="5"/>
      <c r="O18" s="5"/>
      <c r="P18" s="5"/>
    </row>
    <row r="19" spans="1:16" x14ac:dyDescent="0.2">
      <c r="B19" s="30" t="s">
        <v>190</v>
      </c>
      <c r="C19" s="2" t="s">
        <v>17</v>
      </c>
    </row>
    <row r="20" spans="1:16" x14ac:dyDescent="0.2">
      <c r="B20" s="30"/>
      <c r="C20" s="2"/>
    </row>
    <row r="21" spans="1:16" x14ac:dyDescent="0.2">
      <c r="A21" s="2"/>
      <c r="B21" s="60" t="s">
        <v>84</v>
      </c>
      <c r="C21" s="130" t="s">
        <v>64</v>
      </c>
      <c r="D21" s="130"/>
      <c r="E21" s="130"/>
      <c r="F21" s="130"/>
      <c r="G21" s="130"/>
      <c r="H21" s="130"/>
      <c r="I21" s="130"/>
      <c r="J21" s="130"/>
      <c r="K21" s="130"/>
      <c r="L21" s="130"/>
      <c r="M21" s="130"/>
      <c r="N21" s="130"/>
      <c r="O21" s="130"/>
      <c r="P21" s="130"/>
    </row>
    <row r="22" spans="1:16" x14ac:dyDescent="0.2">
      <c r="B22" s="54"/>
      <c r="C22" s="130"/>
      <c r="D22" s="130"/>
      <c r="E22" s="130"/>
      <c r="F22" s="130"/>
      <c r="G22" s="130"/>
      <c r="H22" s="130"/>
      <c r="I22" s="130"/>
      <c r="J22" s="130"/>
      <c r="K22" s="130"/>
      <c r="L22" s="130"/>
      <c r="M22" s="130"/>
      <c r="N22" s="130"/>
      <c r="O22" s="130"/>
      <c r="P22" s="130"/>
    </row>
    <row r="23" spans="1:16" x14ac:dyDescent="0.2">
      <c r="B23" s="23"/>
      <c r="C23" s="23"/>
      <c r="D23" s="23"/>
      <c r="E23" s="23"/>
      <c r="F23" s="23"/>
      <c r="G23" s="23"/>
      <c r="H23" s="23"/>
      <c r="I23" s="23"/>
      <c r="J23" s="23"/>
      <c r="K23" s="23"/>
      <c r="L23" s="23"/>
      <c r="M23" s="23"/>
      <c r="N23" s="23"/>
      <c r="O23" s="23"/>
      <c r="P23" s="23"/>
    </row>
    <row r="24" spans="1:16" x14ac:dyDescent="0.2">
      <c r="B24" s="23"/>
      <c r="C24" s="31" t="s">
        <v>191</v>
      </c>
      <c r="D24" s="13"/>
      <c r="E24" s="13"/>
      <c r="F24" s="13"/>
      <c r="G24" s="13"/>
      <c r="H24" s="13"/>
      <c r="I24" s="13"/>
      <c r="J24" s="13"/>
      <c r="K24" s="13"/>
      <c r="L24" s="13"/>
      <c r="M24" s="13"/>
      <c r="N24" s="13"/>
      <c r="O24" s="13"/>
      <c r="P24" s="13"/>
    </row>
    <row r="25" spans="1:16" x14ac:dyDescent="0.2">
      <c r="B25" s="23"/>
      <c r="C25" s="13"/>
      <c r="D25" s="13"/>
      <c r="E25" s="13"/>
      <c r="F25" s="13"/>
      <c r="G25" s="13"/>
      <c r="H25" s="13"/>
      <c r="I25" s="13"/>
      <c r="J25" s="13"/>
      <c r="K25" s="13"/>
      <c r="L25" s="13"/>
      <c r="M25" s="13"/>
      <c r="N25" s="13"/>
      <c r="O25" s="13"/>
      <c r="P25" s="13"/>
    </row>
    <row r="26" spans="1:16" x14ac:dyDescent="0.2">
      <c r="B26" s="23"/>
      <c r="C26" s="13"/>
      <c r="D26" s="195" t="s">
        <v>192</v>
      </c>
      <c r="E26" s="195"/>
      <c r="F26" s="195"/>
      <c r="G26" s="195"/>
      <c r="H26" s="195"/>
      <c r="I26" s="195"/>
      <c r="J26" s="177">
        <v>2019</v>
      </c>
      <c r="K26" s="177"/>
      <c r="L26" s="177"/>
      <c r="M26" s="177">
        <v>2018</v>
      </c>
      <c r="N26" s="177"/>
      <c r="O26" s="177"/>
    </row>
    <row r="27" spans="1:16" x14ac:dyDescent="0.2">
      <c r="B27" s="23"/>
      <c r="C27" s="13"/>
      <c r="D27" s="184" t="s">
        <v>363</v>
      </c>
      <c r="E27" s="184"/>
      <c r="F27" s="184"/>
      <c r="G27" s="184"/>
      <c r="H27" s="184"/>
      <c r="I27" s="184"/>
      <c r="J27" s="199">
        <v>529990.09</v>
      </c>
      <c r="K27" s="184"/>
      <c r="L27" s="184"/>
      <c r="M27" s="199">
        <v>10711.41</v>
      </c>
      <c r="N27" s="184"/>
      <c r="O27" s="184"/>
    </row>
    <row r="28" spans="1:16" x14ac:dyDescent="0.2">
      <c r="B28" s="23"/>
      <c r="C28" s="13"/>
      <c r="D28" s="184" t="s">
        <v>364</v>
      </c>
      <c r="E28" s="184"/>
      <c r="F28" s="184"/>
      <c r="G28" s="184"/>
      <c r="H28" s="184"/>
      <c r="I28" s="184"/>
      <c r="J28" s="199">
        <v>0</v>
      </c>
      <c r="K28" s="184"/>
      <c r="L28" s="184"/>
      <c r="M28" s="199">
        <v>0</v>
      </c>
      <c r="N28" s="184"/>
      <c r="O28" s="184"/>
    </row>
    <row r="29" spans="1:16" x14ac:dyDescent="0.2">
      <c r="B29" s="23"/>
      <c r="C29" s="13"/>
      <c r="D29" s="184" t="s">
        <v>365</v>
      </c>
      <c r="E29" s="184"/>
      <c r="F29" s="184"/>
      <c r="G29" s="184"/>
      <c r="H29" s="184"/>
      <c r="I29" s="184"/>
      <c r="J29" s="199">
        <v>0</v>
      </c>
      <c r="K29" s="184"/>
      <c r="L29" s="184"/>
      <c r="M29" s="199">
        <v>0</v>
      </c>
      <c r="N29" s="184"/>
      <c r="O29" s="184"/>
    </row>
    <row r="30" spans="1:16" x14ac:dyDescent="0.2">
      <c r="B30" s="23"/>
      <c r="C30" s="13"/>
      <c r="D30" s="171" t="s">
        <v>194</v>
      </c>
      <c r="E30" s="172"/>
      <c r="F30" s="172"/>
      <c r="G30" s="172"/>
      <c r="H30" s="172"/>
      <c r="I30" s="173"/>
      <c r="J30" s="186">
        <f>SUM(J27:L29)</f>
        <v>529990.09</v>
      </c>
      <c r="K30" s="186"/>
      <c r="L30" s="186"/>
      <c r="M30" s="186">
        <f>SUM(M27:O29)</f>
        <v>10711.41</v>
      </c>
      <c r="N30" s="186"/>
      <c r="O30" s="186"/>
    </row>
    <row r="31" spans="1:16" x14ac:dyDescent="0.2">
      <c r="B31" s="23"/>
      <c r="C31" s="13"/>
      <c r="D31" s="13"/>
      <c r="E31" s="13"/>
      <c r="F31" s="13"/>
      <c r="G31" s="13"/>
      <c r="H31" s="13"/>
      <c r="I31" s="13"/>
      <c r="J31" s="13"/>
      <c r="K31" s="13"/>
      <c r="L31" s="13"/>
      <c r="M31" s="13"/>
      <c r="N31" s="13"/>
      <c r="O31" s="13"/>
      <c r="P31" s="13"/>
    </row>
    <row r="32" spans="1:16"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95" t="s">
        <v>196</v>
      </c>
      <c r="G36" s="195"/>
      <c r="H36" s="195"/>
      <c r="I36" s="195"/>
      <c r="J36" s="195"/>
      <c r="K36" s="177" t="s">
        <v>197</v>
      </c>
      <c r="L36" s="177"/>
      <c r="M36" s="177"/>
      <c r="O36" s="13"/>
      <c r="P36" s="13"/>
    </row>
    <row r="37" spans="2:16" x14ac:dyDescent="0.2">
      <c r="B37" s="23"/>
      <c r="C37" s="13"/>
      <c r="D37" s="13"/>
      <c r="E37" s="13"/>
      <c r="F37" s="184" t="s">
        <v>366</v>
      </c>
      <c r="G37" s="184"/>
      <c r="H37" s="184"/>
      <c r="I37" s="184"/>
      <c r="J37" s="184"/>
      <c r="K37" s="199">
        <v>184596.54</v>
      </c>
      <c r="L37" s="184"/>
      <c r="M37" s="184"/>
      <c r="O37" s="13"/>
      <c r="P37" s="13"/>
    </row>
    <row r="38" spans="2:16" x14ac:dyDescent="0.2">
      <c r="B38" s="23"/>
      <c r="C38" s="13"/>
      <c r="D38" s="13"/>
      <c r="E38" s="13"/>
      <c r="F38" s="184" t="s">
        <v>367</v>
      </c>
      <c r="G38" s="184"/>
      <c r="H38" s="184"/>
      <c r="I38" s="184"/>
      <c r="J38" s="184"/>
      <c r="K38" s="199">
        <v>345393.55</v>
      </c>
      <c r="L38" s="184"/>
      <c r="M38" s="184"/>
      <c r="O38" s="13"/>
      <c r="P38" s="13"/>
    </row>
    <row r="39" spans="2:16" x14ac:dyDescent="0.2">
      <c r="B39" s="23"/>
      <c r="C39" s="13"/>
      <c r="D39" s="13"/>
      <c r="E39" s="13"/>
      <c r="F39" s="184"/>
      <c r="G39" s="184"/>
      <c r="H39" s="184"/>
      <c r="I39" s="184"/>
      <c r="J39" s="184"/>
      <c r="K39" s="199">
        <v>0</v>
      </c>
      <c r="L39" s="184"/>
      <c r="M39" s="184"/>
      <c r="O39" s="13"/>
      <c r="P39" s="13"/>
    </row>
    <row r="40" spans="2:16" x14ac:dyDescent="0.2">
      <c r="B40" s="23"/>
      <c r="C40" s="13"/>
      <c r="D40" s="13"/>
      <c r="E40" s="13"/>
      <c r="F40" s="171" t="s">
        <v>194</v>
      </c>
      <c r="G40" s="172"/>
      <c r="H40" s="172"/>
      <c r="I40" s="172"/>
      <c r="J40" s="173"/>
      <c r="K40" s="174">
        <f>SUM(K37:M39)</f>
        <v>529990.09</v>
      </c>
      <c r="L40" s="175"/>
      <c r="M40" s="176"/>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153" t="s">
        <v>200</v>
      </c>
      <c r="D44" s="153"/>
      <c r="E44" s="153"/>
      <c r="F44" s="153"/>
      <c r="G44" s="153"/>
      <c r="H44" s="153"/>
      <c r="I44" s="153"/>
      <c r="J44" s="153"/>
      <c r="K44" s="153"/>
      <c r="L44" s="153"/>
      <c r="M44" s="153"/>
      <c r="N44" s="153"/>
      <c r="O44" s="153"/>
      <c r="P44" s="153"/>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95" t="s">
        <v>196</v>
      </c>
      <c r="G46" s="195"/>
      <c r="H46" s="195"/>
      <c r="I46" s="195"/>
      <c r="J46" s="195"/>
      <c r="K46" s="177" t="s">
        <v>197</v>
      </c>
      <c r="L46" s="177"/>
      <c r="M46" s="177"/>
      <c r="O46" s="13"/>
      <c r="P46" s="13"/>
    </row>
    <row r="47" spans="2:16" x14ac:dyDescent="0.2">
      <c r="B47" s="23"/>
      <c r="C47" s="13"/>
      <c r="D47" s="13"/>
      <c r="E47" s="13"/>
      <c r="F47" s="135"/>
      <c r="G47" s="135"/>
      <c r="H47" s="135"/>
      <c r="I47" s="135"/>
      <c r="J47" s="135"/>
      <c r="K47" s="134">
        <v>0</v>
      </c>
      <c r="L47" s="135"/>
      <c r="M47" s="135"/>
      <c r="O47" s="13"/>
      <c r="P47" s="13"/>
    </row>
    <row r="48" spans="2:16" x14ac:dyDescent="0.2">
      <c r="B48" s="23"/>
      <c r="C48" s="13"/>
      <c r="D48" s="13"/>
      <c r="E48" s="13"/>
      <c r="F48" s="164"/>
      <c r="G48" s="165"/>
      <c r="H48" s="165"/>
      <c r="I48" s="165"/>
      <c r="J48" s="166"/>
      <c r="K48" s="178">
        <v>0</v>
      </c>
      <c r="L48" s="165"/>
      <c r="M48" s="166"/>
      <c r="O48" s="13"/>
      <c r="P48" s="13"/>
    </row>
    <row r="49" spans="1:16" x14ac:dyDescent="0.2">
      <c r="B49" s="23"/>
      <c r="C49" s="13"/>
      <c r="D49" s="13"/>
      <c r="E49" s="13"/>
      <c r="F49" s="164"/>
      <c r="G49" s="165"/>
      <c r="H49" s="165"/>
      <c r="I49" s="165"/>
      <c r="J49" s="166"/>
      <c r="K49" s="178">
        <v>0</v>
      </c>
      <c r="L49" s="165"/>
      <c r="M49" s="166"/>
      <c r="O49" s="13"/>
      <c r="P49" s="13"/>
    </row>
    <row r="50" spans="1:16" x14ac:dyDescent="0.2">
      <c r="B50" s="23"/>
      <c r="C50" s="13"/>
      <c r="D50" s="13"/>
      <c r="E50" s="13"/>
      <c r="F50" s="135"/>
      <c r="G50" s="135"/>
      <c r="H50" s="135"/>
      <c r="I50" s="135"/>
      <c r="J50" s="135"/>
      <c r="K50" s="134">
        <v>0</v>
      </c>
      <c r="L50" s="135"/>
      <c r="M50" s="135"/>
      <c r="O50" s="13"/>
      <c r="P50" s="13"/>
    </row>
    <row r="51" spans="1:16" x14ac:dyDescent="0.2">
      <c r="B51" s="23"/>
      <c r="C51" s="13"/>
      <c r="D51" s="13"/>
      <c r="E51" s="13"/>
      <c r="F51" s="135"/>
      <c r="G51" s="135"/>
      <c r="H51" s="135"/>
      <c r="I51" s="135"/>
      <c r="J51" s="135"/>
      <c r="K51" s="134">
        <v>0</v>
      </c>
      <c r="L51" s="135"/>
      <c r="M51" s="135"/>
      <c r="O51" s="13"/>
      <c r="P51" s="13"/>
    </row>
    <row r="52" spans="1:16" x14ac:dyDescent="0.2">
      <c r="B52" s="23"/>
      <c r="C52" s="13"/>
      <c r="D52" s="13"/>
      <c r="E52" s="13"/>
      <c r="F52" s="160" t="s">
        <v>194</v>
      </c>
      <c r="G52" s="161"/>
      <c r="H52" s="161"/>
      <c r="I52" s="161"/>
      <c r="J52" s="162"/>
      <c r="K52" s="187">
        <f>SUM(K47:M51)</f>
        <v>0</v>
      </c>
      <c r="L52" s="188"/>
      <c r="M52" s="189"/>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8" t="s">
        <v>208</v>
      </c>
      <c r="D56" s="208"/>
      <c r="E56" s="208"/>
      <c r="F56" s="208"/>
      <c r="G56" s="208"/>
      <c r="H56" s="208"/>
      <c r="I56" s="208"/>
      <c r="J56" s="208"/>
      <c r="K56" s="208"/>
      <c r="L56" s="208"/>
      <c r="M56" s="208"/>
      <c r="N56" s="208"/>
      <c r="O56" s="208"/>
      <c r="P56" s="208"/>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5" t="s">
        <v>196</v>
      </c>
      <c r="G58" s="195"/>
      <c r="H58" s="195"/>
      <c r="I58" s="195"/>
      <c r="J58" s="195"/>
      <c r="K58" s="177" t="s">
        <v>197</v>
      </c>
      <c r="L58" s="177"/>
      <c r="M58" s="177"/>
      <c r="O58" s="13"/>
      <c r="P58" s="13"/>
    </row>
    <row r="59" spans="1:16" x14ac:dyDescent="0.2">
      <c r="B59" s="23"/>
      <c r="C59" s="13"/>
      <c r="D59" s="13"/>
      <c r="E59" s="13"/>
      <c r="F59" s="135"/>
      <c r="G59" s="135"/>
      <c r="H59" s="135"/>
      <c r="I59" s="135"/>
      <c r="J59" s="135"/>
      <c r="K59" s="134">
        <v>0</v>
      </c>
      <c r="L59" s="135"/>
      <c r="M59" s="135"/>
      <c r="O59" s="13"/>
      <c r="P59" s="13"/>
    </row>
    <row r="60" spans="1:16" x14ac:dyDescent="0.2">
      <c r="B60" s="23"/>
      <c r="C60" s="13"/>
      <c r="D60" s="13"/>
      <c r="E60" s="13"/>
      <c r="F60" s="135"/>
      <c r="G60" s="135"/>
      <c r="H60" s="135"/>
      <c r="I60" s="135"/>
      <c r="J60" s="135"/>
      <c r="K60" s="134">
        <v>0</v>
      </c>
      <c r="L60" s="135"/>
      <c r="M60" s="135"/>
      <c r="O60" s="13"/>
      <c r="P60" s="13"/>
    </row>
    <row r="61" spans="1:16" x14ac:dyDescent="0.2">
      <c r="B61" s="23"/>
      <c r="C61" s="13"/>
      <c r="D61" s="13"/>
      <c r="E61" s="13"/>
      <c r="F61" s="160" t="s">
        <v>194</v>
      </c>
      <c r="G61" s="161"/>
      <c r="H61" s="161"/>
      <c r="I61" s="161"/>
      <c r="J61" s="162"/>
      <c r="K61" s="187">
        <f>SUM(K59:M60)</f>
        <v>0</v>
      </c>
      <c r="L61" s="188"/>
      <c r="M61" s="189"/>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16" s="29" customFormat="1" ht="11.25" x14ac:dyDescent="0.2">
      <c r="A65" s="34"/>
      <c r="B65" s="52" t="s">
        <v>83</v>
      </c>
      <c r="C65" s="158" t="s">
        <v>65</v>
      </c>
      <c r="D65" s="158"/>
      <c r="E65" s="158"/>
      <c r="F65" s="158"/>
      <c r="G65" s="158"/>
      <c r="H65" s="158"/>
      <c r="I65" s="158"/>
      <c r="J65" s="158"/>
      <c r="K65" s="158"/>
      <c r="L65" s="158"/>
      <c r="M65" s="158"/>
      <c r="N65" s="158"/>
      <c r="O65" s="158"/>
      <c r="P65" s="158"/>
    </row>
    <row r="66" spans="1:16" s="29" customFormat="1" ht="11.25" x14ac:dyDescent="0.2">
      <c r="A66" s="34"/>
      <c r="B66" s="55"/>
      <c r="C66" s="158"/>
      <c r="D66" s="158"/>
      <c r="E66" s="158"/>
      <c r="F66" s="158"/>
      <c r="G66" s="158"/>
      <c r="H66" s="158"/>
      <c r="I66" s="158"/>
      <c r="J66" s="158"/>
      <c r="K66" s="158"/>
      <c r="L66" s="158"/>
      <c r="M66" s="158"/>
      <c r="N66" s="158"/>
      <c r="O66" s="158"/>
      <c r="P66" s="158"/>
    </row>
    <row r="67" spans="1:16" x14ac:dyDescent="0.2">
      <c r="A67" s="7"/>
      <c r="B67" s="21"/>
      <c r="C67" s="7"/>
      <c r="D67" s="7"/>
      <c r="E67" s="7"/>
      <c r="F67" s="7"/>
      <c r="G67" s="7"/>
      <c r="H67" s="7"/>
      <c r="I67" s="7"/>
      <c r="J67" s="7"/>
      <c r="K67" s="7"/>
      <c r="L67" s="7"/>
      <c r="M67" s="7"/>
      <c r="N67" s="7"/>
      <c r="O67" s="7"/>
      <c r="P67" s="7"/>
    </row>
    <row r="68" spans="1:16" x14ac:dyDescent="0.2">
      <c r="A68" s="7"/>
      <c r="B68" s="21"/>
      <c r="C68" s="190" t="s">
        <v>192</v>
      </c>
      <c r="D68" s="191"/>
      <c r="E68" s="191"/>
      <c r="F68" s="191"/>
      <c r="G68" s="191"/>
      <c r="H68" s="191"/>
      <c r="I68" s="191"/>
      <c r="J68" s="144">
        <v>2019</v>
      </c>
      <c r="K68" s="145"/>
      <c r="L68" s="146"/>
      <c r="M68" s="144">
        <v>2018</v>
      </c>
      <c r="N68" s="145"/>
      <c r="O68" s="146"/>
    </row>
    <row r="69" spans="1:16" x14ac:dyDescent="0.2">
      <c r="A69" s="7"/>
      <c r="B69" s="21"/>
      <c r="C69" s="179" t="s">
        <v>362</v>
      </c>
      <c r="D69" s="180"/>
      <c r="E69" s="180"/>
      <c r="F69" s="180"/>
      <c r="G69" s="180"/>
      <c r="H69" s="180"/>
      <c r="I69" s="180"/>
      <c r="J69" s="200">
        <v>0</v>
      </c>
      <c r="K69" s="180"/>
      <c r="L69" s="181"/>
      <c r="M69" s="200">
        <v>1849992</v>
      </c>
      <c r="N69" s="180"/>
      <c r="O69" s="181"/>
    </row>
    <row r="70" spans="1:16" x14ac:dyDescent="0.2">
      <c r="A70" s="7"/>
      <c r="B70" s="21"/>
      <c r="C70" s="179" t="s">
        <v>368</v>
      </c>
      <c r="D70" s="180"/>
      <c r="E70" s="180"/>
      <c r="F70" s="180"/>
      <c r="G70" s="180"/>
      <c r="H70" s="180"/>
      <c r="I70" s="180"/>
      <c r="J70" s="200">
        <v>0</v>
      </c>
      <c r="K70" s="180"/>
      <c r="L70" s="181"/>
      <c r="M70" s="200">
        <v>0</v>
      </c>
      <c r="N70" s="180"/>
      <c r="O70" s="181"/>
    </row>
    <row r="71" spans="1:16" x14ac:dyDescent="0.2">
      <c r="A71" s="7"/>
      <c r="B71" s="21"/>
      <c r="C71" s="179" t="s">
        <v>369</v>
      </c>
      <c r="D71" s="180"/>
      <c r="E71" s="180"/>
      <c r="F71" s="180"/>
      <c r="G71" s="180"/>
      <c r="H71" s="180"/>
      <c r="I71" s="180"/>
      <c r="J71" s="200">
        <v>0</v>
      </c>
      <c r="K71" s="180"/>
      <c r="L71" s="181"/>
      <c r="M71" s="200">
        <v>0</v>
      </c>
      <c r="N71" s="180"/>
      <c r="O71" s="181"/>
    </row>
    <row r="72" spans="1:16" x14ac:dyDescent="0.2">
      <c r="A72" s="7"/>
      <c r="B72" s="21"/>
      <c r="C72" s="160" t="s">
        <v>194</v>
      </c>
      <c r="D72" s="161"/>
      <c r="E72" s="161"/>
      <c r="F72" s="161"/>
      <c r="G72" s="161"/>
      <c r="H72" s="161"/>
      <c r="I72" s="161"/>
      <c r="J72" s="201">
        <f>SUM(J69:L71)</f>
        <v>0</v>
      </c>
      <c r="K72" s="202"/>
      <c r="L72" s="203"/>
      <c r="M72" s="201">
        <f>SUM(M69:O71)</f>
        <v>1849992</v>
      </c>
      <c r="N72" s="202"/>
      <c r="O72" s="203"/>
    </row>
    <row r="73" spans="1:16" x14ac:dyDescent="0.2">
      <c r="A73" s="7"/>
      <c r="B73" s="21"/>
      <c r="C73" s="7"/>
      <c r="D73" s="7"/>
      <c r="E73" s="7"/>
      <c r="F73" s="7"/>
      <c r="G73" s="7"/>
      <c r="H73" s="7"/>
      <c r="I73" s="7"/>
      <c r="J73" s="7"/>
      <c r="K73" s="7"/>
      <c r="L73" s="7"/>
      <c r="M73" s="7"/>
      <c r="N73" s="7"/>
      <c r="O73" s="7"/>
      <c r="P73" s="7"/>
    </row>
    <row r="74" spans="1:16" x14ac:dyDescent="0.2">
      <c r="A74" s="7"/>
      <c r="B74" s="21"/>
      <c r="C74" s="31" t="s">
        <v>202</v>
      </c>
      <c r="D74" s="7"/>
      <c r="E74" s="7"/>
      <c r="F74" s="7"/>
      <c r="G74" s="7"/>
      <c r="H74" s="7"/>
      <c r="I74" s="7"/>
      <c r="J74" s="7"/>
      <c r="K74" s="7"/>
      <c r="L74" s="7"/>
      <c r="M74" s="7"/>
      <c r="N74" s="7"/>
      <c r="O74" s="7"/>
      <c r="P74" s="7"/>
    </row>
    <row r="75" spans="1:16" x14ac:dyDescent="0.2">
      <c r="A75" s="7"/>
      <c r="B75" s="21"/>
      <c r="C75" s="7"/>
      <c r="D75" s="7"/>
      <c r="E75" s="7"/>
      <c r="F75" s="7"/>
      <c r="O75" s="7"/>
      <c r="P75" s="7"/>
    </row>
    <row r="76" spans="1:16" x14ac:dyDescent="0.2">
      <c r="A76" s="7"/>
      <c r="B76" s="21"/>
      <c r="C76" s="7"/>
      <c r="D76" s="7"/>
      <c r="E76" s="7"/>
      <c r="F76" s="195" t="s">
        <v>192</v>
      </c>
      <c r="G76" s="195"/>
      <c r="H76" s="177">
        <v>2019</v>
      </c>
      <c r="I76" s="177"/>
      <c r="J76" s="177"/>
      <c r="K76" s="204">
        <v>20.190000000000001</v>
      </c>
      <c r="L76" s="177"/>
      <c r="M76" s="177"/>
      <c r="O76" s="7"/>
      <c r="P76" s="7"/>
    </row>
    <row r="77" spans="1:16" x14ac:dyDescent="0.2">
      <c r="A77" s="7"/>
      <c r="B77" s="21"/>
      <c r="C77" s="7"/>
      <c r="D77" s="7"/>
      <c r="E77" s="7"/>
      <c r="F77" s="182" t="s">
        <v>362</v>
      </c>
      <c r="G77" s="182"/>
      <c r="H77" s="183">
        <v>1849992</v>
      </c>
      <c r="I77" s="183"/>
      <c r="J77" s="183"/>
      <c r="K77" s="205">
        <f>H77/H82</f>
        <v>1</v>
      </c>
      <c r="L77" s="185"/>
      <c r="M77" s="185"/>
      <c r="O77" s="7"/>
      <c r="P77" s="7"/>
    </row>
    <row r="78" spans="1:16" x14ac:dyDescent="0.2">
      <c r="A78" s="7"/>
      <c r="B78" s="21"/>
      <c r="C78" s="7"/>
      <c r="D78" s="7"/>
      <c r="E78" s="7"/>
      <c r="F78" s="182" t="s">
        <v>368</v>
      </c>
      <c r="G78" s="182"/>
      <c r="H78" s="183">
        <v>0</v>
      </c>
      <c r="I78" s="183"/>
      <c r="J78" s="183"/>
      <c r="K78" s="184">
        <f>H78/H82</f>
        <v>0</v>
      </c>
      <c r="L78" s="185"/>
      <c r="M78" s="185"/>
      <c r="O78" s="7"/>
      <c r="P78" s="7"/>
    </row>
    <row r="79" spans="1:16" x14ac:dyDescent="0.2">
      <c r="A79" s="7"/>
      <c r="B79" s="21"/>
      <c r="C79" s="7"/>
      <c r="D79" s="7"/>
      <c r="E79" s="7"/>
      <c r="F79" s="182" t="s">
        <v>369</v>
      </c>
      <c r="G79" s="182"/>
      <c r="H79" s="183">
        <v>0</v>
      </c>
      <c r="I79" s="183"/>
      <c r="J79" s="183"/>
      <c r="K79" s="184">
        <f>H79/H82</f>
        <v>0</v>
      </c>
      <c r="L79" s="185"/>
      <c r="M79" s="185"/>
      <c r="O79" s="7"/>
      <c r="P79" s="7"/>
    </row>
    <row r="80" spans="1:16" x14ac:dyDescent="0.2">
      <c r="A80" s="7"/>
      <c r="B80" s="21"/>
      <c r="C80" s="7"/>
      <c r="D80" s="7"/>
      <c r="E80" s="7"/>
      <c r="F80" s="182"/>
      <c r="G80" s="182"/>
      <c r="H80" s="183"/>
      <c r="I80" s="183"/>
      <c r="J80" s="183"/>
      <c r="K80" s="184">
        <f>H80/H82</f>
        <v>0</v>
      </c>
      <c r="L80" s="185"/>
      <c r="M80" s="185"/>
      <c r="O80" s="7"/>
      <c r="P80" s="7"/>
    </row>
    <row r="81" spans="1:16" x14ac:dyDescent="0.2">
      <c r="A81" s="7"/>
      <c r="B81" s="21"/>
      <c r="C81" s="7"/>
      <c r="D81" s="7"/>
      <c r="E81" s="7"/>
      <c r="F81" s="182"/>
      <c r="G81" s="182"/>
      <c r="H81" s="183"/>
      <c r="I81" s="183"/>
      <c r="J81" s="183"/>
      <c r="K81" s="184">
        <f>H81/H82</f>
        <v>0</v>
      </c>
      <c r="L81" s="185"/>
      <c r="M81" s="185"/>
      <c r="O81" s="7"/>
      <c r="P81" s="7"/>
    </row>
    <row r="82" spans="1:16" x14ac:dyDescent="0.2">
      <c r="A82" s="7"/>
      <c r="B82" s="21"/>
      <c r="C82" s="7"/>
      <c r="D82" s="7"/>
      <c r="E82" s="7"/>
      <c r="F82" s="171" t="s">
        <v>194</v>
      </c>
      <c r="G82" s="173"/>
      <c r="H82" s="186">
        <f>SUM(H77:J81)</f>
        <v>1849992</v>
      </c>
      <c r="I82" s="186"/>
      <c r="J82" s="186"/>
      <c r="K82" s="186">
        <f>SUM(K77:M81)</f>
        <v>1</v>
      </c>
      <c r="L82" s="186"/>
      <c r="M82" s="186"/>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153" t="s">
        <v>207</v>
      </c>
      <c r="D90" s="153"/>
      <c r="E90" s="153"/>
      <c r="F90" s="153"/>
      <c r="G90" s="153"/>
      <c r="H90" s="153"/>
      <c r="I90" s="153"/>
      <c r="J90" s="153"/>
      <c r="K90" s="153"/>
      <c r="L90" s="153"/>
      <c r="M90" s="153"/>
      <c r="N90" s="153"/>
      <c r="O90" s="153"/>
      <c r="P90" s="153"/>
    </row>
    <row r="91" spans="1:16" x14ac:dyDescent="0.2">
      <c r="A91" s="7"/>
      <c r="B91" s="21"/>
      <c r="C91" s="153"/>
      <c r="D91" s="153"/>
      <c r="E91" s="153"/>
      <c r="F91" s="153"/>
      <c r="G91" s="153"/>
      <c r="H91" s="153"/>
      <c r="I91" s="153"/>
      <c r="J91" s="153"/>
      <c r="K91" s="153"/>
      <c r="L91" s="153"/>
      <c r="M91" s="153"/>
      <c r="N91" s="153"/>
      <c r="O91" s="153"/>
      <c r="P91" s="153"/>
    </row>
    <row r="92" spans="1:16" x14ac:dyDescent="0.2">
      <c r="A92" s="7"/>
      <c r="B92" s="21"/>
      <c r="C92" s="153"/>
      <c r="D92" s="153"/>
      <c r="E92" s="153"/>
      <c r="F92" s="153"/>
      <c r="G92" s="153"/>
      <c r="H92" s="153"/>
      <c r="I92" s="153"/>
      <c r="J92" s="153"/>
      <c r="K92" s="153"/>
      <c r="L92" s="153"/>
      <c r="M92" s="153"/>
      <c r="N92" s="153"/>
      <c r="O92" s="153"/>
      <c r="P92" s="153"/>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158" t="s">
        <v>66</v>
      </c>
      <c r="D94" s="158"/>
      <c r="E94" s="158"/>
      <c r="F94" s="158"/>
      <c r="G94" s="158"/>
      <c r="H94" s="158"/>
      <c r="I94" s="158"/>
      <c r="J94" s="158"/>
      <c r="K94" s="158"/>
      <c r="L94" s="158"/>
      <c r="M94" s="158"/>
      <c r="N94" s="158"/>
      <c r="O94" s="158"/>
      <c r="P94" s="158"/>
    </row>
    <row r="95" spans="1:16" s="29" customFormat="1" ht="11.25" x14ac:dyDescent="0.2">
      <c r="B95" s="54"/>
      <c r="C95" s="158"/>
      <c r="D95" s="158"/>
      <c r="E95" s="158"/>
      <c r="F95" s="158"/>
      <c r="G95" s="158"/>
      <c r="H95" s="158"/>
      <c r="I95" s="158"/>
      <c r="J95" s="158"/>
      <c r="K95" s="158"/>
      <c r="L95" s="158"/>
      <c r="M95" s="158"/>
      <c r="N95" s="158"/>
      <c r="O95" s="158"/>
      <c r="P95" s="158"/>
    </row>
    <row r="96" spans="1:16" s="29" customFormat="1" ht="11.25" x14ac:dyDescent="0.2">
      <c r="B96" s="54"/>
      <c r="C96" s="158"/>
      <c r="D96" s="158"/>
      <c r="E96" s="158"/>
      <c r="F96" s="158"/>
      <c r="G96" s="158"/>
      <c r="H96" s="158"/>
      <c r="I96" s="158"/>
      <c r="J96" s="158"/>
      <c r="K96" s="158"/>
      <c r="L96" s="158"/>
      <c r="M96" s="158"/>
      <c r="N96" s="158"/>
      <c r="O96" s="158"/>
      <c r="P96" s="158"/>
    </row>
    <row r="97" spans="1:16" s="29" customFormat="1" ht="11.25" x14ac:dyDescent="0.2">
      <c r="A97" s="34"/>
      <c r="B97" s="55"/>
      <c r="C97" s="158"/>
      <c r="D97" s="158"/>
      <c r="E97" s="158"/>
      <c r="F97" s="158"/>
      <c r="G97" s="158"/>
      <c r="H97" s="158"/>
      <c r="I97" s="158"/>
      <c r="J97" s="158"/>
      <c r="K97" s="158"/>
      <c r="L97" s="158"/>
      <c r="M97" s="158"/>
      <c r="N97" s="158"/>
      <c r="O97" s="158"/>
      <c r="P97" s="158"/>
    </row>
    <row r="98" spans="1:16" s="29" customFormat="1" ht="11.25" x14ac:dyDescent="0.2">
      <c r="A98" s="34"/>
      <c r="B98" s="35"/>
      <c r="C98" s="34"/>
      <c r="D98" s="34"/>
      <c r="E98" s="34"/>
      <c r="F98" s="34"/>
      <c r="G98" s="34"/>
      <c r="H98" s="34"/>
      <c r="I98" s="34"/>
      <c r="J98" s="34"/>
      <c r="K98" s="34"/>
      <c r="L98" s="34"/>
      <c r="M98" s="34"/>
      <c r="N98" s="34"/>
      <c r="O98" s="34"/>
      <c r="P98" s="34"/>
    </row>
    <row r="99" spans="1:16" x14ac:dyDescent="0.2">
      <c r="A99" s="7"/>
      <c r="B99" s="30" t="s">
        <v>190</v>
      </c>
      <c r="C99" s="2" t="s">
        <v>19</v>
      </c>
      <c r="D99" s="7"/>
      <c r="E99" s="7"/>
      <c r="F99" s="7"/>
      <c r="G99" s="7"/>
      <c r="H99" s="7"/>
      <c r="I99" s="7"/>
      <c r="J99" s="7"/>
      <c r="K99" s="7"/>
      <c r="L99" s="7"/>
      <c r="M99" s="7"/>
      <c r="N99" s="7"/>
      <c r="O99" s="7"/>
      <c r="P99" s="7"/>
    </row>
    <row r="100" spans="1:16" x14ac:dyDescent="0.2">
      <c r="A100" s="7"/>
      <c r="B100" s="30"/>
      <c r="C100" s="2"/>
      <c r="D100" s="7"/>
      <c r="E100" s="7"/>
      <c r="F100" s="7"/>
      <c r="G100" s="7"/>
      <c r="H100" s="7"/>
      <c r="I100" s="7"/>
      <c r="J100" s="7"/>
      <c r="K100" s="7"/>
      <c r="L100" s="7"/>
      <c r="M100" s="7"/>
      <c r="N100" s="7"/>
      <c r="O100" s="7"/>
      <c r="P100" s="7"/>
    </row>
    <row r="101" spans="1:16" s="29" customFormat="1" ht="11.25" x14ac:dyDescent="0.2">
      <c r="A101" s="40"/>
      <c r="B101" s="62" t="s">
        <v>94</v>
      </c>
      <c r="C101" s="158" t="s">
        <v>67</v>
      </c>
      <c r="D101" s="158"/>
      <c r="E101" s="158"/>
      <c r="F101" s="158"/>
      <c r="G101" s="158"/>
      <c r="H101" s="158"/>
      <c r="I101" s="158"/>
      <c r="J101" s="158"/>
      <c r="K101" s="158"/>
      <c r="L101" s="158"/>
      <c r="M101" s="158"/>
      <c r="N101" s="158"/>
      <c r="O101" s="158"/>
      <c r="P101" s="158"/>
    </row>
    <row r="102" spans="1:16" s="29" customFormat="1" ht="11.25" x14ac:dyDescent="0.2">
      <c r="A102" s="40"/>
      <c r="B102" s="63"/>
      <c r="C102" s="158"/>
      <c r="D102" s="158"/>
      <c r="E102" s="158"/>
      <c r="F102" s="158"/>
      <c r="G102" s="158"/>
      <c r="H102" s="158"/>
      <c r="I102" s="158"/>
      <c r="J102" s="158"/>
      <c r="K102" s="158"/>
      <c r="L102" s="158"/>
      <c r="M102" s="158"/>
      <c r="N102" s="158"/>
      <c r="O102" s="158"/>
      <c r="P102" s="158"/>
    </row>
    <row r="103" spans="1:16" s="29" customFormat="1" ht="11.25" x14ac:dyDescent="0.2">
      <c r="A103" s="40"/>
      <c r="B103" s="63"/>
      <c r="C103" s="158" t="s">
        <v>68</v>
      </c>
      <c r="D103" s="158"/>
      <c r="E103" s="158"/>
      <c r="F103" s="158"/>
      <c r="G103" s="158"/>
      <c r="H103" s="158"/>
      <c r="I103" s="158"/>
      <c r="J103" s="158"/>
      <c r="K103" s="158"/>
      <c r="L103" s="158"/>
      <c r="M103" s="158"/>
      <c r="N103" s="158"/>
      <c r="O103" s="158"/>
      <c r="P103" s="158"/>
    </row>
    <row r="104" spans="1:16" s="29" customFormat="1" ht="11.25" x14ac:dyDescent="0.2">
      <c r="A104" s="47"/>
      <c r="B104" s="64"/>
      <c r="C104" s="158"/>
      <c r="D104" s="158"/>
      <c r="E104" s="158"/>
      <c r="F104" s="158"/>
      <c r="G104" s="158"/>
      <c r="H104" s="158"/>
      <c r="I104" s="158"/>
      <c r="J104" s="158"/>
      <c r="K104" s="158"/>
      <c r="L104" s="158"/>
      <c r="M104" s="158"/>
      <c r="N104" s="158"/>
      <c r="O104" s="158"/>
      <c r="P104" s="158"/>
    </row>
    <row r="105" spans="1:16" s="29" customFormat="1" ht="11.25" x14ac:dyDescent="0.2">
      <c r="A105" s="47"/>
      <c r="B105" s="48"/>
      <c r="C105" s="34"/>
      <c r="D105" s="34"/>
      <c r="E105" s="34"/>
      <c r="F105" s="34"/>
      <c r="G105" s="34"/>
      <c r="H105" s="34"/>
      <c r="I105" s="34"/>
      <c r="J105" s="34"/>
      <c r="K105" s="34"/>
      <c r="L105" s="34"/>
      <c r="M105" s="34"/>
      <c r="N105" s="34"/>
      <c r="O105" s="34"/>
      <c r="P105" s="34"/>
    </row>
    <row r="106" spans="1:16" s="29" customFormat="1" ht="11.25" x14ac:dyDescent="0.2">
      <c r="B106" s="60" t="s">
        <v>93</v>
      </c>
      <c r="C106" s="130" t="s">
        <v>69</v>
      </c>
      <c r="D106" s="130"/>
      <c r="E106" s="130"/>
      <c r="F106" s="130"/>
      <c r="G106" s="130"/>
      <c r="H106" s="130"/>
      <c r="I106" s="130"/>
      <c r="J106" s="130"/>
      <c r="K106" s="130"/>
      <c r="L106" s="130"/>
      <c r="M106" s="130"/>
      <c r="N106" s="130"/>
      <c r="O106" s="130"/>
      <c r="P106" s="130"/>
    </row>
    <row r="107" spans="1:16" s="29" customFormat="1" ht="11.25" x14ac:dyDescent="0.2">
      <c r="A107" s="65"/>
      <c r="B107" s="54"/>
      <c r="C107" s="130"/>
      <c r="D107" s="130"/>
      <c r="E107" s="130"/>
      <c r="F107" s="130"/>
      <c r="G107" s="130"/>
      <c r="H107" s="130"/>
      <c r="I107" s="130"/>
      <c r="J107" s="130"/>
      <c r="K107" s="130"/>
      <c r="L107" s="130"/>
      <c r="M107" s="130"/>
      <c r="N107" s="130"/>
      <c r="O107" s="130"/>
      <c r="P107" s="130"/>
    </row>
    <row r="108" spans="1:16" x14ac:dyDescent="0.2">
      <c r="A108" s="2"/>
      <c r="B108" s="23"/>
      <c r="C108" s="13"/>
      <c r="D108" s="13"/>
      <c r="E108" s="13"/>
      <c r="F108" s="13"/>
      <c r="G108" s="13"/>
      <c r="H108" s="13"/>
      <c r="I108" s="13"/>
      <c r="J108" s="13"/>
      <c r="K108" s="13"/>
      <c r="L108" s="13"/>
      <c r="M108" s="13"/>
      <c r="N108" s="13"/>
      <c r="O108" s="13"/>
      <c r="P108" s="13"/>
    </row>
    <row r="109" spans="1:16" x14ac:dyDescent="0.2">
      <c r="A109" s="15"/>
      <c r="B109" s="30" t="s">
        <v>190</v>
      </c>
      <c r="C109" s="2" t="s">
        <v>20</v>
      </c>
      <c r="D109" s="15"/>
      <c r="E109" s="16"/>
      <c r="F109" s="15"/>
      <c r="G109" s="16"/>
      <c r="H109" s="15"/>
      <c r="I109" s="16"/>
      <c r="J109" s="15"/>
      <c r="K109" s="16"/>
      <c r="L109" s="15"/>
      <c r="M109" s="16"/>
      <c r="N109" s="15"/>
      <c r="O109" s="16"/>
      <c r="P109" s="15"/>
    </row>
    <row r="110" spans="1:16" x14ac:dyDescent="0.2">
      <c r="A110" s="16"/>
      <c r="B110" s="30"/>
      <c r="C110" s="2"/>
      <c r="D110" s="16"/>
      <c r="E110" s="16"/>
      <c r="F110" s="16"/>
      <c r="G110" s="16"/>
      <c r="H110" s="16"/>
      <c r="I110" s="16"/>
      <c r="J110" s="16"/>
      <c r="K110" s="16"/>
      <c r="L110" s="16"/>
      <c r="M110" s="16"/>
      <c r="N110" s="16"/>
      <c r="O110" s="16"/>
      <c r="P110" s="16"/>
    </row>
    <row r="111" spans="1:16" s="29" customFormat="1" ht="11.25" x14ac:dyDescent="0.2">
      <c r="A111" s="40"/>
      <c r="B111" s="62" t="s">
        <v>92</v>
      </c>
      <c r="C111" s="158" t="s">
        <v>70</v>
      </c>
      <c r="D111" s="158"/>
      <c r="E111" s="158"/>
      <c r="F111" s="158"/>
      <c r="G111" s="158"/>
      <c r="H111" s="158"/>
      <c r="I111" s="158"/>
      <c r="J111" s="158"/>
      <c r="K111" s="158"/>
      <c r="L111" s="158"/>
      <c r="M111" s="158"/>
      <c r="N111" s="158"/>
      <c r="O111" s="158"/>
      <c r="P111" s="158"/>
    </row>
    <row r="112" spans="1:16" s="29" customFormat="1" ht="11.25" x14ac:dyDescent="0.2">
      <c r="A112" s="28"/>
      <c r="B112" s="54"/>
      <c r="C112" s="158"/>
      <c r="D112" s="158"/>
      <c r="E112" s="158"/>
      <c r="F112" s="158"/>
      <c r="G112" s="158"/>
      <c r="H112" s="158"/>
      <c r="I112" s="158"/>
      <c r="J112" s="158"/>
      <c r="K112" s="158"/>
      <c r="L112" s="158"/>
      <c r="M112" s="158"/>
      <c r="N112" s="158"/>
      <c r="O112" s="158"/>
      <c r="P112" s="158"/>
    </row>
    <row r="113" spans="1:16" s="29" customFormat="1" ht="11.25" x14ac:dyDescent="0.2">
      <c r="A113" s="28"/>
      <c r="B113" s="42"/>
      <c r="C113" s="34"/>
      <c r="D113" s="34"/>
      <c r="E113" s="34"/>
      <c r="F113" s="34"/>
      <c r="G113" s="34"/>
      <c r="H113" s="34"/>
      <c r="I113" s="34"/>
      <c r="J113" s="34"/>
      <c r="K113" s="34"/>
      <c r="L113" s="34"/>
      <c r="M113" s="34"/>
      <c r="N113" s="34"/>
      <c r="O113" s="34"/>
      <c r="P113" s="34"/>
    </row>
    <row r="114" spans="1:16" s="29" customFormat="1" ht="11.25" x14ac:dyDescent="0.2">
      <c r="A114" s="46"/>
      <c r="B114" s="66" t="s">
        <v>91</v>
      </c>
      <c r="C114" s="67" t="s">
        <v>52</v>
      </c>
      <c r="D114" s="68"/>
      <c r="E114" s="68"/>
      <c r="F114" s="68"/>
      <c r="G114" s="68"/>
      <c r="H114" s="68"/>
      <c r="I114" s="68"/>
      <c r="J114" s="68"/>
      <c r="K114" s="68"/>
      <c r="L114" s="68"/>
      <c r="M114" s="68"/>
      <c r="N114" s="68"/>
      <c r="O114" s="68"/>
      <c r="P114" s="68"/>
    </row>
    <row r="115" spans="1:16" x14ac:dyDescent="0.2">
      <c r="A115" s="13"/>
      <c r="B115" s="27"/>
      <c r="C115" s="17"/>
      <c r="D115" s="13"/>
      <c r="E115" s="13"/>
      <c r="F115" s="13"/>
      <c r="G115" s="13"/>
      <c r="H115" s="13"/>
      <c r="I115" s="13"/>
      <c r="J115" s="13"/>
      <c r="K115" s="13"/>
      <c r="L115" s="13"/>
      <c r="M115" s="13"/>
      <c r="N115" s="13"/>
      <c r="O115" s="13"/>
      <c r="P115" s="13"/>
    </row>
    <row r="116" spans="1:16" x14ac:dyDescent="0.2">
      <c r="A116" s="13"/>
      <c r="B116" s="30" t="s">
        <v>190</v>
      </c>
      <c r="C116" s="2" t="s">
        <v>21</v>
      </c>
      <c r="D116" s="13"/>
      <c r="E116" s="13"/>
      <c r="F116" s="13"/>
      <c r="G116" s="13"/>
      <c r="H116" s="13"/>
      <c r="I116" s="13"/>
      <c r="J116" s="13"/>
      <c r="K116" s="13"/>
      <c r="L116" s="13"/>
      <c r="M116" s="13"/>
      <c r="N116" s="13"/>
      <c r="O116" s="13"/>
      <c r="P116" s="13"/>
    </row>
    <row r="117" spans="1:16" x14ac:dyDescent="0.2">
      <c r="A117" s="13"/>
      <c r="B117" s="30"/>
      <c r="C117" s="2"/>
      <c r="D117" s="13"/>
      <c r="E117" s="13"/>
      <c r="F117" s="13"/>
      <c r="G117" s="13"/>
      <c r="H117" s="13"/>
      <c r="I117" s="13"/>
      <c r="J117" s="13"/>
      <c r="K117" s="13"/>
      <c r="L117" s="13"/>
      <c r="M117" s="13"/>
      <c r="N117" s="13"/>
      <c r="O117" s="13"/>
      <c r="P117" s="13"/>
    </row>
    <row r="118" spans="1:16" s="29" customFormat="1" ht="11.25" x14ac:dyDescent="0.2">
      <c r="B118" s="60" t="s">
        <v>90</v>
      </c>
      <c r="C118" s="130" t="s">
        <v>71</v>
      </c>
      <c r="D118" s="130"/>
      <c r="E118" s="130"/>
      <c r="F118" s="130"/>
      <c r="G118" s="130"/>
      <c r="H118" s="130"/>
      <c r="I118" s="130"/>
      <c r="J118" s="130"/>
      <c r="K118" s="130"/>
      <c r="L118" s="130"/>
      <c r="M118" s="130"/>
      <c r="N118" s="130"/>
      <c r="O118" s="130"/>
      <c r="P118" s="130"/>
    </row>
    <row r="119" spans="1:16" s="29" customFormat="1" ht="11.25" x14ac:dyDescent="0.2">
      <c r="B119" s="60"/>
      <c r="C119" s="130"/>
      <c r="D119" s="130"/>
      <c r="E119" s="130"/>
      <c r="F119" s="130"/>
      <c r="G119" s="130"/>
      <c r="H119" s="130"/>
      <c r="I119" s="130"/>
      <c r="J119" s="130"/>
      <c r="K119" s="130"/>
      <c r="L119" s="130"/>
      <c r="M119" s="130"/>
      <c r="N119" s="130"/>
      <c r="O119" s="130"/>
      <c r="P119" s="130"/>
    </row>
    <row r="120" spans="1:16" s="29" customFormat="1" ht="11.25" x14ac:dyDescent="0.2">
      <c r="A120" s="34"/>
      <c r="B120" s="55"/>
      <c r="C120" s="130"/>
      <c r="D120" s="130"/>
      <c r="E120" s="130"/>
      <c r="F120" s="130"/>
      <c r="G120" s="130"/>
      <c r="H120" s="130"/>
      <c r="I120" s="130"/>
      <c r="J120" s="130"/>
      <c r="K120" s="130"/>
      <c r="L120" s="130"/>
      <c r="M120" s="130"/>
      <c r="N120" s="130"/>
      <c r="O120" s="130"/>
      <c r="P120" s="130"/>
    </row>
    <row r="121" spans="1:16" s="29" customFormat="1" ht="11.25" x14ac:dyDescent="0.2">
      <c r="A121" s="34"/>
      <c r="B121" s="35"/>
      <c r="C121" s="46"/>
      <c r="D121" s="46"/>
      <c r="E121" s="46"/>
      <c r="F121" s="46"/>
      <c r="G121" s="46"/>
      <c r="H121" s="46"/>
      <c r="I121" s="46"/>
      <c r="J121" s="46"/>
      <c r="K121" s="46"/>
      <c r="L121" s="46"/>
      <c r="M121" s="46"/>
      <c r="N121" s="46"/>
      <c r="O121" s="46"/>
      <c r="P121" s="46"/>
    </row>
    <row r="122" spans="1:16" s="29" customFormat="1" ht="11.25" x14ac:dyDescent="0.2">
      <c r="A122" s="28"/>
      <c r="B122" s="60" t="s">
        <v>89</v>
      </c>
      <c r="C122" s="130" t="s">
        <v>72</v>
      </c>
      <c r="D122" s="130"/>
      <c r="E122" s="130"/>
      <c r="F122" s="130"/>
      <c r="G122" s="130"/>
      <c r="H122" s="130"/>
      <c r="I122" s="130"/>
      <c r="J122" s="130"/>
      <c r="K122" s="130"/>
      <c r="L122" s="130"/>
      <c r="M122" s="130"/>
      <c r="N122" s="130"/>
      <c r="O122" s="130"/>
      <c r="P122" s="130"/>
    </row>
    <row r="123" spans="1:16" s="29" customFormat="1" ht="11.25" x14ac:dyDescent="0.2">
      <c r="B123" s="54"/>
      <c r="C123" s="130"/>
      <c r="D123" s="130"/>
      <c r="E123" s="130"/>
      <c r="F123" s="130"/>
      <c r="G123" s="130"/>
      <c r="H123" s="130"/>
      <c r="I123" s="130"/>
      <c r="J123" s="130"/>
      <c r="K123" s="130"/>
      <c r="L123" s="130"/>
      <c r="M123" s="130"/>
      <c r="N123" s="130"/>
      <c r="O123" s="130"/>
      <c r="P123" s="130"/>
    </row>
    <row r="124" spans="1:16" s="29" customFormat="1" x14ac:dyDescent="0.2">
      <c r="B124" s="23"/>
      <c r="C124" s="23"/>
      <c r="D124" s="23"/>
      <c r="E124" s="23"/>
      <c r="F124" s="23"/>
      <c r="G124" s="23"/>
      <c r="H124" s="23"/>
      <c r="I124" s="23"/>
      <c r="J124" s="23"/>
      <c r="K124" s="23"/>
      <c r="L124" s="23"/>
      <c r="M124" s="23"/>
      <c r="N124" s="23"/>
      <c r="O124" s="23"/>
      <c r="P124" s="23"/>
    </row>
    <row r="125" spans="1:16" x14ac:dyDescent="0.2">
      <c r="B125" s="23"/>
      <c r="C125" s="37" t="s">
        <v>209</v>
      </c>
      <c r="D125" s="13"/>
      <c r="E125" s="13"/>
      <c r="F125" s="13"/>
      <c r="G125" s="13"/>
      <c r="H125" s="13"/>
      <c r="I125" s="13"/>
      <c r="J125" s="13"/>
      <c r="K125" s="13"/>
      <c r="L125" s="13"/>
      <c r="M125" s="13"/>
      <c r="N125" s="13"/>
      <c r="O125" s="13"/>
      <c r="P125" s="13"/>
    </row>
    <row r="126" spans="1:16" x14ac:dyDescent="0.2">
      <c r="B126" s="23"/>
      <c r="C126" s="37"/>
      <c r="D126" s="13"/>
      <c r="E126" s="13"/>
      <c r="F126" s="13"/>
      <c r="G126" s="13"/>
      <c r="H126" s="13"/>
      <c r="I126" s="13"/>
      <c r="J126" s="13"/>
      <c r="K126" s="13"/>
      <c r="L126" s="13"/>
      <c r="M126" s="13"/>
      <c r="N126" s="13"/>
      <c r="O126" s="13"/>
      <c r="P126" s="13"/>
    </row>
    <row r="127" spans="1:16" x14ac:dyDescent="0.2">
      <c r="B127" s="23"/>
      <c r="C127" s="33" t="s">
        <v>210</v>
      </c>
      <c r="D127" s="13"/>
      <c r="E127" s="13"/>
      <c r="F127" s="13"/>
      <c r="G127" s="13"/>
      <c r="H127" s="13"/>
      <c r="I127" s="13"/>
      <c r="J127" s="13"/>
      <c r="K127" s="13"/>
      <c r="L127" s="13"/>
      <c r="M127" s="13"/>
      <c r="N127" s="13"/>
      <c r="O127" s="13"/>
      <c r="P127" s="13"/>
    </row>
    <row r="128" spans="1:16" x14ac:dyDescent="0.2">
      <c r="B128" s="23"/>
      <c r="C128" s="13"/>
      <c r="D128" s="13"/>
      <c r="E128" s="13"/>
      <c r="F128" s="13"/>
      <c r="G128" s="13"/>
      <c r="H128" s="13"/>
      <c r="I128" s="13"/>
      <c r="J128" s="13"/>
      <c r="K128" s="13"/>
      <c r="L128" s="13"/>
      <c r="M128" s="13"/>
      <c r="N128" s="13"/>
    </row>
    <row r="129" spans="2:16" x14ac:dyDescent="0.2">
      <c r="B129" s="23"/>
      <c r="C129" s="144" t="s">
        <v>192</v>
      </c>
      <c r="D129" s="145"/>
      <c r="E129" s="145"/>
      <c r="F129" s="145"/>
      <c r="G129" s="145"/>
      <c r="H129" s="145"/>
      <c r="I129" s="177">
        <v>2019</v>
      </c>
      <c r="J129" s="177"/>
      <c r="K129" s="177"/>
      <c r="L129" s="177">
        <v>2018</v>
      </c>
      <c r="M129" s="177"/>
      <c r="N129" s="177"/>
    </row>
    <row r="130" spans="2:16" x14ac:dyDescent="0.2">
      <c r="B130" s="23"/>
      <c r="C130" s="135" t="s">
        <v>370</v>
      </c>
      <c r="D130" s="135"/>
      <c r="E130" s="135"/>
      <c r="F130" s="135"/>
      <c r="G130" s="135"/>
      <c r="H130" s="135"/>
      <c r="I130" s="178">
        <v>0</v>
      </c>
      <c r="J130" s="165"/>
      <c r="K130" s="166"/>
      <c r="L130" s="178">
        <v>0</v>
      </c>
      <c r="M130" s="165"/>
      <c r="N130" s="166"/>
    </row>
    <row r="131" spans="2:16" x14ac:dyDescent="0.2">
      <c r="B131" s="23"/>
      <c r="C131" s="135" t="s">
        <v>371</v>
      </c>
      <c r="D131" s="135"/>
      <c r="E131" s="135"/>
      <c r="F131" s="135"/>
      <c r="G131" s="135"/>
      <c r="H131" s="135"/>
      <c r="I131" s="178">
        <v>0</v>
      </c>
      <c r="J131" s="165"/>
      <c r="K131" s="166"/>
      <c r="L131" s="178">
        <v>0</v>
      </c>
      <c r="M131" s="165"/>
      <c r="N131" s="166"/>
    </row>
    <row r="132" spans="2:16" x14ac:dyDescent="0.2">
      <c r="B132" s="23"/>
      <c r="C132" s="147" t="s">
        <v>372</v>
      </c>
      <c r="D132" s="148"/>
      <c r="E132" s="148"/>
      <c r="F132" s="148"/>
      <c r="G132" s="148"/>
      <c r="H132" s="148"/>
      <c r="I132" s="163">
        <f>SUM(I130:K131)</f>
        <v>0</v>
      </c>
      <c r="J132" s="163"/>
      <c r="K132" s="163"/>
      <c r="L132" s="163">
        <f>SUM(L130:N131)</f>
        <v>0</v>
      </c>
      <c r="M132" s="163"/>
      <c r="N132" s="163"/>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41" t="s">
        <v>192</v>
      </c>
      <c r="E138" s="142"/>
      <c r="F138" s="142"/>
      <c r="G138" s="142"/>
      <c r="H138" s="142"/>
      <c r="I138" s="143"/>
      <c r="J138" s="177">
        <v>2019</v>
      </c>
      <c r="K138" s="177"/>
      <c r="L138" s="177"/>
      <c r="M138" s="144">
        <v>2018</v>
      </c>
      <c r="N138" s="145"/>
      <c r="O138" s="146"/>
    </row>
    <row r="139" spans="2:16" x14ac:dyDescent="0.2">
      <c r="B139" s="23"/>
      <c r="D139" s="135" t="s">
        <v>373</v>
      </c>
      <c r="E139" s="135"/>
      <c r="F139" s="135"/>
      <c r="G139" s="135"/>
      <c r="H139" s="135"/>
      <c r="I139" s="135"/>
      <c r="J139" s="134">
        <v>21033.97</v>
      </c>
      <c r="K139" s="135"/>
      <c r="L139" s="135"/>
      <c r="M139" s="134">
        <v>21033.97</v>
      </c>
      <c r="N139" s="135"/>
      <c r="O139" s="135"/>
    </row>
    <row r="140" spans="2:16" x14ac:dyDescent="0.2">
      <c r="B140" s="23"/>
      <c r="D140" s="135" t="s">
        <v>374</v>
      </c>
      <c r="E140" s="135"/>
      <c r="F140" s="135"/>
      <c r="G140" s="135"/>
      <c r="H140" s="135"/>
      <c r="I140" s="135"/>
      <c r="J140" s="134">
        <v>1196.01</v>
      </c>
      <c r="K140" s="135"/>
      <c r="L140" s="135"/>
      <c r="M140" s="134">
        <v>1196.01</v>
      </c>
      <c r="N140" s="135"/>
      <c r="O140" s="135"/>
    </row>
    <row r="141" spans="2:16" x14ac:dyDescent="0.2">
      <c r="B141" s="23"/>
      <c r="D141" s="135" t="s">
        <v>375</v>
      </c>
      <c r="E141" s="135"/>
      <c r="F141" s="135"/>
      <c r="G141" s="135"/>
      <c r="H141" s="135"/>
      <c r="I141" s="135"/>
      <c r="J141" s="134">
        <v>0</v>
      </c>
      <c r="K141" s="135"/>
      <c r="L141" s="135"/>
      <c r="M141" s="134">
        <v>0</v>
      </c>
      <c r="N141" s="135"/>
      <c r="O141" s="135"/>
    </row>
    <row r="142" spans="2:16" x14ac:dyDescent="0.2">
      <c r="B142" s="23"/>
      <c r="D142" s="135" t="s">
        <v>376</v>
      </c>
      <c r="E142" s="135"/>
      <c r="F142" s="135"/>
      <c r="G142" s="135"/>
      <c r="H142" s="135"/>
      <c r="I142" s="135"/>
      <c r="J142" s="134">
        <v>0</v>
      </c>
      <c r="K142" s="135"/>
      <c r="L142" s="135"/>
      <c r="M142" s="134">
        <v>0</v>
      </c>
      <c r="N142" s="135"/>
      <c r="O142" s="135"/>
    </row>
    <row r="143" spans="2:16" x14ac:dyDescent="0.2">
      <c r="B143" s="23"/>
      <c r="D143" s="136" t="s">
        <v>372</v>
      </c>
      <c r="E143" s="136"/>
      <c r="F143" s="136"/>
      <c r="G143" s="136"/>
      <c r="H143" s="136"/>
      <c r="I143" s="136"/>
      <c r="J143" s="133">
        <f>SUM(J139:L142)</f>
        <v>22229.98</v>
      </c>
      <c r="K143" s="133"/>
      <c r="L143" s="133"/>
      <c r="M143" s="133">
        <f>SUM(M139:O142)</f>
        <v>22229.98</v>
      </c>
      <c r="N143" s="133"/>
      <c r="O143" s="133"/>
    </row>
    <row r="144" spans="2:16" x14ac:dyDescent="0.2">
      <c r="B144" s="23"/>
      <c r="D144" s="135" t="s">
        <v>377</v>
      </c>
      <c r="E144" s="135"/>
      <c r="F144" s="135"/>
      <c r="G144" s="135"/>
      <c r="H144" s="135"/>
      <c r="I144" s="135"/>
      <c r="J144" s="134">
        <v>0</v>
      </c>
      <c r="K144" s="135"/>
      <c r="L144" s="135"/>
      <c r="M144" s="134">
        <v>0</v>
      </c>
      <c r="N144" s="135"/>
      <c r="O144" s="135"/>
    </row>
    <row r="145" spans="1:16" x14ac:dyDescent="0.2">
      <c r="B145" s="23"/>
      <c r="D145" s="135" t="s">
        <v>378</v>
      </c>
      <c r="E145" s="135"/>
      <c r="F145" s="135"/>
      <c r="G145" s="135"/>
      <c r="H145" s="135"/>
      <c r="I145" s="135"/>
      <c r="J145" s="134">
        <v>0</v>
      </c>
      <c r="K145" s="135"/>
      <c r="L145" s="135"/>
      <c r="M145" s="134">
        <v>0</v>
      </c>
      <c r="N145" s="135"/>
      <c r="O145" s="135"/>
    </row>
    <row r="146" spans="1:16" x14ac:dyDescent="0.2">
      <c r="B146" s="23"/>
      <c r="D146" s="136" t="s">
        <v>379</v>
      </c>
      <c r="E146" s="136"/>
      <c r="F146" s="136"/>
      <c r="G146" s="136"/>
      <c r="H146" s="136"/>
      <c r="I146" s="136"/>
      <c r="J146" s="133">
        <f>SUM(J144:L145)</f>
        <v>0</v>
      </c>
      <c r="K146" s="133"/>
      <c r="L146" s="133"/>
      <c r="M146" s="133">
        <f>SUM(M144:O145)</f>
        <v>0</v>
      </c>
      <c r="N146" s="133"/>
      <c r="O146" s="133"/>
    </row>
    <row r="147" spans="1:16" x14ac:dyDescent="0.2">
      <c r="B147" s="23"/>
      <c r="D147" s="135" t="s">
        <v>380</v>
      </c>
      <c r="E147" s="135"/>
      <c r="F147" s="135"/>
      <c r="G147" s="135"/>
      <c r="H147" s="135"/>
      <c r="I147" s="135"/>
      <c r="J147" s="134">
        <v>0</v>
      </c>
      <c r="K147" s="135"/>
      <c r="L147" s="135"/>
      <c r="M147" s="134">
        <v>0</v>
      </c>
      <c r="N147" s="135"/>
      <c r="O147" s="135"/>
    </row>
    <row r="148" spans="1:16" x14ac:dyDescent="0.2">
      <c r="B148" s="23"/>
      <c r="D148" s="136" t="s">
        <v>381</v>
      </c>
      <c r="E148" s="136"/>
      <c r="F148" s="136"/>
      <c r="G148" s="136"/>
      <c r="H148" s="136"/>
      <c r="I148" s="136"/>
      <c r="J148" s="133">
        <f>SUM(J147)</f>
        <v>0</v>
      </c>
      <c r="K148" s="133"/>
      <c r="L148" s="133"/>
      <c r="M148" s="133">
        <f>SUM(M147)</f>
        <v>0</v>
      </c>
      <c r="N148" s="133"/>
      <c r="O148" s="133"/>
    </row>
    <row r="149" spans="1:16" x14ac:dyDescent="0.2">
      <c r="B149" s="23"/>
      <c r="D149" s="209" t="s">
        <v>194</v>
      </c>
      <c r="E149" s="210"/>
      <c r="F149" s="210"/>
      <c r="G149" s="210"/>
      <c r="H149" s="210"/>
      <c r="I149" s="211"/>
      <c r="J149" s="133">
        <f>SUM(J143,J146,J148)</f>
        <v>22229.98</v>
      </c>
      <c r="K149" s="133"/>
      <c r="L149" s="133"/>
      <c r="M149" s="133">
        <f>SUM(M143,M146,M148)</f>
        <v>22229.98</v>
      </c>
      <c r="N149" s="133"/>
      <c r="O149" s="133"/>
    </row>
    <row r="150" spans="1:16" x14ac:dyDescent="0.2">
      <c r="B150" s="23"/>
      <c r="C150" s="13"/>
      <c r="D150" s="38"/>
      <c r="E150" s="38"/>
      <c r="F150" s="38"/>
      <c r="G150" s="38"/>
      <c r="H150" s="38"/>
      <c r="I150" s="38"/>
      <c r="J150" s="38"/>
      <c r="K150" s="38"/>
      <c r="L150" s="39"/>
      <c r="M150" s="39"/>
      <c r="N150" s="39"/>
      <c r="O150" s="39"/>
      <c r="P150" s="39"/>
    </row>
    <row r="151" spans="1:16" x14ac:dyDescent="0.2">
      <c r="B151" s="23"/>
      <c r="C151" s="36" t="s">
        <v>213</v>
      </c>
      <c r="D151" s="38"/>
      <c r="E151" s="38"/>
      <c r="F151" s="38"/>
      <c r="G151" s="38"/>
      <c r="H151" s="38"/>
      <c r="I151" s="38"/>
      <c r="J151" s="38"/>
      <c r="K151" s="38"/>
      <c r="L151" s="39"/>
      <c r="M151" s="39"/>
      <c r="N151" s="39"/>
      <c r="O151" s="39"/>
      <c r="P151" s="39"/>
    </row>
    <row r="152" spans="1:16" x14ac:dyDescent="0.2">
      <c r="B152" s="23"/>
      <c r="C152" s="36"/>
      <c r="D152" s="38"/>
      <c r="E152" s="38"/>
      <c r="F152" s="38"/>
      <c r="G152" s="38"/>
      <c r="H152" s="38"/>
      <c r="I152" s="38"/>
      <c r="J152" s="38"/>
      <c r="K152" s="38"/>
      <c r="L152" s="39"/>
      <c r="M152" s="39"/>
      <c r="N152" s="39"/>
      <c r="O152" s="39"/>
      <c r="P152" s="39"/>
    </row>
    <row r="153" spans="1:16" x14ac:dyDescent="0.2">
      <c r="B153" s="23"/>
      <c r="C153" s="33" t="s">
        <v>212</v>
      </c>
      <c r="D153" s="38"/>
      <c r="E153" s="38"/>
      <c r="F153" s="38"/>
      <c r="G153" s="38"/>
      <c r="H153" s="38"/>
      <c r="I153" s="38"/>
      <c r="J153" s="38"/>
      <c r="K153" s="38"/>
      <c r="L153" s="39"/>
      <c r="M153" s="39"/>
      <c r="N153" s="39"/>
      <c r="O153" s="39"/>
      <c r="P153" s="39"/>
    </row>
    <row r="154" spans="1:16" x14ac:dyDescent="0.2">
      <c r="B154" s="23"/>
      <c r="C154" s="13"/>
      <c r="D154" s="38"/>
      <c r="E154" s="38"/>
      <c r="F154" s="38"/>
      <c r="G154" s="38"/>
      <c r="H154" s="38"/>
      <c r="I154" s="38"/>
      <c r="J154" s="38"/>
      <c r="K154" s="38"/>
      <c r="L154" s="39"/>
      <c r="M154" s="39"/>
      <c r="N154" s="39"/>
      <c r="O154" s="39"/>
      <c r="P154" s="39"/>
    </row>
    <row r="155" spans="1:16" x14ac:dyDescent="0.2">
      <c r="B155" s="23"/>
      <c r="C155" s="13"/>
      <c r="D155" s="141" t="s">
        <v>192</v>
      </c>
      <c r="E155" s="142"/>
      <c r="F155" s="142"/>
      <c r="G155" s="142"/>
      <c r="H155" s="142"/>
      <c r="I155" s="143"/>
      <c r="J155" s="177">
        <v>2019</v>
      </c>
      <c r="K155" s="177"/>
      <c r="L155" s="177"/>
      <c r="M155" s="144">
        <v>2018</v>
      </c>
      <c r="N155" s="145"/>
      <c r="O155" s="146"/>
    </row>
    <row r="156" spans="1:16" x14ac:dyDescent="0.2">
      <c r="B156" s="23"/>
      <c r="C156" s="13"/>
      <c r="D156" s="215"/>
      <c r="E156" s="216"/>
      <c r="F156" s="216"/>
      <c r="G156" s="216"/>
      <c r="H156" s="216"/>
      <c r="I156" s="217"/>
      <c r="J156" s="134">
        <v>0</v>
      </c>
      <c r="K156" s="198"/>
      <c r="L156" s="198"/>
      <c r="M156" s="178">
        <v>0</v>
      </c>
      <c r="N156" s="218"/>
      <c r="O156" s="219"/>
    </row>
    <row r="157" spans="1:16" x14ac:dyDescent="0.2">
      <c r="B157" s="23"/>
      <c r="C157" s="13"/>
      <c r="D157" s="38"/>
      <c r="E157" s="38"/>
      <c r="F157" s="38"/>
      <c r="G157" s="38"/>
      <c r="H157" s="38"/>
      <c r="I157" s="38"/>
      <c r="J157" s="38"/>
      <c r="K157" s="38"/>
      <c r="L157" s="39"/>
      <c r="M157" s="39"/>
      <c r="N157" s="39"/>
      <c r="O157" s="39"/>
      <c r="P157" s="39"/>
    </row>
    <row r="158" spans="1:16" x14ac:dyDescent="0.2">
      <c r="A158" s="2"/>
      <c r="B158" s="30" t="s">
        <v>190</v>
      </c>
      <c r="C158" s="2" t="s">
        <v>22</v>
      </c>
    </row>
    <row r="159" spans="1:16" x14ac:dyDescent="0.2">
      <c r="A159" s="2"/>
      <c r="B159" s="30"/>
      <c r="C159" s="2"/>
    </row>
    <row r="160" spans="1:16" s="29" customFormat="1" ht="12" customHeight="1" x14ac:dyDescent="0.2">
      <c r="A160" s="40"/>
      <c r="B160" s="62" t="s">
        <v>88</v>
      </c>
      <c r="C160" s="158" t="s">
        <v>73</v>
      </c>
      <c r="D160" s="158"/>
      <c r="E160" s="158"/>
      <c r="F160" s="158"/>
      <c r="G160" s="158"/>
      <c r="H160" s="158"/>
      <c r="I160" s="158"/>
      <c r="J160" s="158"/>
      <c r="K160" s="158"/>
      <c r="L160" s="158"/>
      <c r="M160" s="158"/>
      <c r="N160" s="158"/>
      <c r="O160" s="158"/>
      <c r="P160" s="158"/>
    </row>
    <row r="161" spans="1:16" s="29" customFormat="1" ht="11.25" x14ac:dyDescent="0.2">
      <c r="A161" s="40"/>
      <c r="B161" s="63"/>
      <c r="C161" s="158"/>
      <c r="D161" s="158"/>
      <c r="E161" s="158"/>
      <c r="F161" s="158"/>
      <c r="G161" s="158"/>
      <c r="H161" s="158"/>
      <c r="I161" s="158"/>
      <c r="J161" s="158"/>
      <c r="K161" s="158"/>
      <c r="L161" s="158"/>
      <c r="M161" s="158"/>
      <c r="N161" s="158"/>
      <c r="O161" s="158"/>
      <c r="P161" s="158"/>
    </row>
    <row r="162" spans="1:16" x14ac:dyDescent="0.2">
      <c r="A162" s="16"/>
      <c r="B162" s="26"/>
      <c r="C162" s="7"/>
      <c r="D162" s="7"/>
      <c r="E162" s="7"/>
      <c r="F162" s="7"/>
      <c r="G162" s="7"/>
      <c r="H162" s="7"/>
      <c r="I162" s="7"/>
      <c r="J162" s="7"/>
      <c r="K162" s="7"/>
      <c r="L162" s="7"/>
      <c r="M162" s="7"/>
      <c r="N162" s="7"/>
      <c r="O162" s="7"/>
      <c r="P162" s="7"/>
    </row>
    <row r="163" spans="1:16" x14ac:dyDescent="0.2">
      <c r="A163" s="1"/>
      <c r="B163" s="30" t="s">
        <v>190</v>
      </c>
      <c r="C163" s="2" t="s">
        <v>23</v>
      </c>
    </row>
    <row r="164" spans="1:16" x14ac:dyDescent="0.2">
      <c r="A164" s="1"/>
      <c r="B164" s="30"/>
      <c r="C164" s="2"/>
    </row>
    <row r="165" spans="1:16" s="56" customFormat="1" ht="12" customHeight="1" x14ac:dyDescent="0.2">
      <c r="A165" s="69"/>
      <c r="B165" s="71" t="s">
        <v>87</v>
      </c>
      <c r="C165" s="194" t="s">
        <v>74</v>
      </c>
      <c r="D165" s="194"/>
      <c r="E165" s="194"/>
      <c r="F165" s="194"/>
      <c r="G165" s="194"/>
      <c r="H165" s="194"/>
      <c r="I165" s="194"/>
      <c r="J165" s="194"/>
      <c r="K165" s="194"/>
      <c r="L165" s="194"/>
      <c r="M165" s="194"/>
      <c r="N165" s="194"/>
      <c r="O165" s="194"/>
      <c r="P165" s="194"/>
    </row>
    <row r="166" spans="1:16" s="56" customFormat="1" ht="11.25" x14ac:dyDescent="0.2">
      <c r="A166" s="69"/>
      <c r="B166" s="59"/>
      <c r="C166" s="194"/>
      <c r="D166" s="194"/>
      <c r="E166" s="194"/>
      <c r="F166" s="194"/>
      <c r="G166" s="194"/>
      <c r="H166" s="194"/>
      <c r="I166" s="194"/>
      <c r="J166" s="194"/>
      <c r="K166" s="194"/>
      <c r="L166" s="194"/>
      <c r="M166" s="194"/>
      <c r="N166" s="194"/>
      <c r="O166" s="194"/>
      <c r="P166" s="194"/>
    </row>
    <row r="168" spans="1:16" x14ac:dyDescent="0.2">
      <c r="A168" s="2"/>
      <c r="B168" s="10" t="s">
        <v>214</v>
      </c>
    </row>
    <row r="169" spans="1:16" x14ac:dyDescent="0.2">
      <c r="A169" s="2"/>
      <c r="B169" s="10"/>
    </row>
    <row r="170" spans="1:16" s="29" customFormat="1" ht="11.25" customHeight="1" x14ac:dyDescent="0.2">
      <c r="A170" s="40"/>
      <c r="B170" s="62" t="s">
        <v>84</v>
      </c>
      <c r="C170" s="158" t="s">
        <v>75</v>
      </c>
      <c r="D170" s="158"/>
      <c r="E170" s="158"/>
      <c r="F170" s="158"/>
      <c r="G170" s="158"/>
      <c r="H170" s="158"/>
      <c r="I170" s="158"/>
      <c r="J170" s="158"/>
      <c r="K170" s="158"/>
      <c r="L170" s="158"/>
      <c r="M170" s="158"/>
      <c r="N170" s="158"/>
      <c r="O170" s="158"/>
      <c r="P170" s="158"/>
    </row>
    <row r="171" spans="1:16" s="29" customFormat="1" ht="11.25" x14ac:dyDescent="0.2">
      <c r="A171" s="40"/>
      <c r="B171" s="62"/>
      <c r="C171" s="158"/>
      <c r="D171" s="158"/>
      <c r="E171" s="158"/>
      <c r="F171" s="158"/>
      <c r="G171" s="158"/>
      <c r="H171" s="158"/>
      <c r="I171" s="158"/>
      <c r="J171" s="158"/>
      <c r="K171" s="158"/>
      <c r="L171" s="158"/>
      <c r="M171" s="158"/>
      <c r="N171" s="158"/>
      <c r="O171" s="158"/>
      <c r="P171" s="158"/>
    </row>
    <row r="172" spans="1:16" s="29" customFormat="1" ht="11.25" x14ac:dyDescent="0.2">
      <c r="A172" s="40"/>
      <c r="B172" s="41"/>
      <c r="C172" s="34"/>
      <c r="D172" s="34"/>
      <c r="E172" s="34"/>
      <c r="F172" s="34"/>
      <c r="G172" s="34"/>
      <c r="H172" s="34"/>
      <c r="I172" s="34"/>
      <c r="J172" s="34"/>
      <c r="K172" s="34"/>
      <c r="L172" s="34"/>
      <c r="M172" s="34"/>
      <c r="N172" s="34"/>
      <c r="O172" s="34"/>
      <c r="P172" s="34"/>
    </row>
    <row r="173" spans="1:16" s="29" customFormat="1" ht="11.25" customHeight="1" x14ac:dyDescent="0.2">
      <c r="A173" s="40"/>
      <c r="B173" s="62" t="s">
        <v>83</v>
      </c>
      <c r="C173" s="158" t="s">
        <v>76</v>
      </c>
      <c r="D173" s="158"/>
      <c r="E173" s="158"/>
      <c r="F173" s="158"/>
      <c r="G173" s="158"/>
      <c r="H173" s="158"/>
      <c r="I173" s="158"/>
      <c r="J173" s="158"/>
      <c r="K173" s="158"/>
      <c r="L173" s="158"/>
      <c r="M173" s="158"/>
      <c r="N173" s="158"/>
      <c r="O173" s="158"/>
      <c r="P173" s="158"/>
    </row>
    <row r="174" spans="1:16" s="29" customFormat="1" ht="11.25" x14ac:dyDescent="0.2">
      <c r="A174" s="28"/>
      <c r="B174" s="54"/>
      <c r="C174" s="158"/>
      <c r="D174" s="158"/>
      <c r="E174" s="158"/>
      <c r="F174" s="158"/>
      <c r="G174" s="158"/>
      <c r="H174" s="158"/>
      <c r="I174" s="158"/>
      <c r="J174" s="158"/>
      <c r="K174" s="158"/>
      <c r="L174" s="158"/>
      <c r="M174" s="158"/>
      <c r="N174" s="158"/>
      <c r="O174" s="158"/>
      <c r="P174" s="158"/>
    </row>
    <row r="175" spans="1:16" s="29" customFormat="1" ht="11.25" x14ac:dyDescent="0.2">
      <c r="A175" s="28"/>
      <c r="B175" s="42"/>
      <c r="C175" s="34"/>
      <c r="D175" s="34"/>
      <c r="E175" s="34"/>
      <c r="F175" s="34"/>
      <c r="G175" s="34"/>
      <c r="H175" s="34"/>
      <c r="I175" s="34"/>
      <c r="J175" s="34"/>
      <c r="K175" s="34"/>
      <c r="L175" s="34"/>
      <c r="M175" s="34"/>
      <c r="N175" s="34"/>
      <c r="O175" s="34"/>
      <c r="P175" s="34"/>
    </row>
    <row r="176" spans="1:16" s="29" customFormat="1" ht="11.25" customHeight="1" x14ac:dyDescent="0.2">
      <c r="A176" s="40"/>
      <c r="B176" s="72" t="s">
        <v>86</v>
      </c>
      <c r="C176" s="158" t="s">
        <v>77</v>
      </c>
      <c r="D176" s="158"/>
      <c r="E176" s="158"/>
      <c r="F176" s="158"/>
      <c r="G176" s="158"/>
      <c r="H176" s="158"/>
      <c r="I176" s="158"/>
      <c r="J176" s="158"/>
      <c r="K176" s="158"/>
      <c r="L176" s="158"/>
      <c r="M176" s="158"/>
      <c r="N176" s="158"/>
      <c r="O176" s="158"/>
      <c r="P176" s="158"/>
    </row>
    <row r="177" spans="1:16" s="29" customFormat="1" ht="11.25" x14ac:dyDescent="0.2">
      <c r="A177" s="70"/>
      <c r="B177" s="73"/>
      <c r="C177" s="158"/>
      <c r="D177" s="158"/>
      <c r="E177" s="158"/>
      <c r="F177" s="158"/>
      <c r="G177" s="158"/>
      <c r="H177" s="158"/>
      <c r="I177" s="158"/>
      <c r="J177" s="158"/>
      <c r="K177" s="158"/>
      <c r="L177" s="158"/>
      <c r="M177" s="158"/>
      <c r="N177" s="158"/>
      <c r="O177" s="158"/>
      <c r="P177" s="158"/>
    </row>
    <row r="178" spans="1:16" s="29" customFormat="1" x14ac:dyDescent="0.2">
      <c r="A178" s="70"/>
      <c r="B178" s="18"/>
      <c r="C178" s="18"/>
      <c r="D178" s="18"/>
      <c r="E178" s="18"/>
      <c r="F178" s="18"/>
      <c r="G178" s="18"/>
      <c r="H178" s="18"/>
      <c r="I178" s="18"/>
      <c r="J178" s="18"/>
      <c r="K178" s="18"/>
      <c r="L178" s="18"/>
      <c r="M178" s="18"/>
      <c r="N178" s="18"/>
      <c r="O178" s="18"/>
      <c r="P178" s="18"/>
    </row>
    <row r="179" spans="1:16" ht="12" customHeight="1" x14ac:dyDescent="0.2">
      <c r="A179" s="12"/>
      <c r="B179" s="18"/>
      <c r="C179" s="153" t="s">
        <v>215</v>
      </c>
      <c r="D179" s="153"/>
      <c r="E179" s="153"/>
      <c r="F179" s="153"/>
      <c r="G179" s="153"/>
      <c r="H179" s="153"/>
      <c r="I179" s="153"/>
      <c r="J179" s="153"/>
      <c r="K179" s="153"/>
      <c r="L179" s="153"/>
      <c r="M179" s="153"/>
      <c r="N179" s="153"/>
      <c r="O179" s="153"/>
      <c r="P179" s="153"/>
    </row>
    <row r="180" spans="1:16" x14ac:dyDescent="0.2">
      <c r="A180" s="12"/>
      <c r="B180" s="18"/>
      <c r="C180" s="153"/>
      <c r="D180" s="153"/>
      <c r="E180" s="153"/>
      <c r="F180" s="153"/>
      <c r="G180" s="153"/>
      <c r="H180" s="153"/>
      <c r="I180" s="153"/>
      <c r="J180" s="153"/>
      <c r="K180" s="153"/>
      <c r="L180" s="153"/>
      <c r="M180" s="153"/>
      <c r="N180" s="153"/>
      <c r="O180" s="153"/>
      <c r="P180" s="153"/>
    </row>
    <row r="181" spans="1:16" x14ac:dyDescent="0.2">
      <c r="A181" s="12"/>
      <c r="B181" s="18"/>
      <c r="C181" s="153"/>
      <c r="D181" s="153"/>
      <c r="E181" s="153"/>
      <c r="F181" s="153"/>
      <c r="G181" s="153"/>
      <c r="H181" s="153"/>
      <c r="I181" s="153"/>
      <c r="J181" s="153"/>
      <c r="K181" s="153"/>
      <c r="L181" s="153"/>
      <c r="M181" s="153"/>
      <c r="N181" s="153"/>
      <c r="O181" s="153"/>
      <c r="P181" s="153"/>
    </row>
    <row r="182" spans="1:16" x14ac:dyDescent="0.2">
      <c r="A182" s="12"/>
      <c r="B182" s="18"/>
      <c r="C182" s="7"/>
      <c r="D182" s="7"/>
      <c r="E182" s="7"/>
      <c r="F182" s="7"/>
      <c r="G182" s="7"/>
      <c r="H182" s="7"/>
      <c r="I182" s="7"/>
      <c r="J182" s="7"/>
      <c r="K182" s="7"/>
      <c r="L182" s="7"/>
      <c r="M182" s="7"/>
      <c r="N182" s="7"/>
      <c r="O182" s="7"/>
      <c r="P182" s="7"/>
    </row>
    <row r="183" spans="1:16" x14ac:dyDescent="0.2">
      <c r="A183" s="12"/>
      <c r="B183" s="18"/>
      <c r="C183" s="7"/>
      <c r="D183" s="7"/>
      <c r="E183" s="195" t="s">
        <v>192</v>
      </c>
      <c r="F183" s="195"/>
      <c r="G183" s="195"/>
      <c r="H183" s="195"/>
      <c r="I183" s="177">
        <v>2019</v>
      </c>
      <c r="J183" s="177"/>
      <c r="K183" s="177"/>
      <c r="L183" s="177">
        <v>2018</v>
      </c>
      <c r="M183" s="177"/>
      <c r="N183" s="177"/>
      <c r="P183" s="7"/>
    </row>
    <row r="184" spans="1:16" x14ac:dyDescent="0.2">
      <c r="A184" s="12"/>
      <c r="B184" s="18"/>
      <c r="C184" s="7"/>
      <c r="D184" s="7"/>
      <c r="E184" s="135" t="s">
        <v>382</v>
      </c>
      <c r="F184" s="135"/>
      <c r="G184" s="135"/>
      <c r="H184" s="135"/>
      <c r="I184" s="134">
        <v>0</v>
      </c>
      <c r="J184" s="135"/>
      <c r="K184" s="135"/>
      <c r="L184" s="134">
        <v>0</v>
      </c>
      <c r="M184" s="135"/>
      <c r="N184" s="135"/>
      <c r="P184" s="7"/>
    </row>
    <row r="185" spans="1:16" x14ac:dyDescent="0.2">
      <c r="A185" s="12"/>
      <c r="B185" s="18"/>
      <c r="C185" s="7"/>
      <c r="D185" s="7"/>
      <c r="E185" s="135" t="s">
        <v>384</v>
      </c>
      <c r="F185" s="135"/>
      <c r="G185" s="135"/>
      <c r="H185" s="135"/>
      <c r="I185" s="134">
        <v>0</v>
      </c>
      <c r="J185" s="135"/>
      <c r="K185" s="135"/>
      <c r="L185" s="134">
        <v>0</v>
      </c>
      <c r="M185" s="135"/>
      <c r="N185" s="135"/>
      <c r="P185" s="7"/>
    </row>
    <row r="186" spans="1:16" x14ac:dyDescent="0.2">
      <c r="A186" s="12"/>
      <c r="B186" s="18"/>
      <c r="C186" s="7"/>
      <c r="D186" s="7"/>
      <c r="E186" s="160" t="s">
        <v>216</v>
      </c>
      <c r="F186" s="161"/>
      <c r="G186" s="161"/>
      <c r="H186" s="162"/>
      <c r="I186" s="163">
        <f>SUM(I184:K185)</f>
        <v>0</v>
      </c>
      <c r="J186" s="163"/>
      <c r="K186" s="163"/>
      <c r="L186" s="163">
        <f>SUM(L184:N185)</f>
        <v>0</v>
      </c>
      <c r="M186" s="163"/>
      <c r="N186" s="163"/>
      <c r="P186" s="7"/>
    </row>
    <row r="187" spans="1:16" x14ac:dyDescent="0.2">
      <c r="A187" s="12"/>
      <c r="B187" s="18"/>
      <c r="C187" s="7"/>
      <c r="D187" s="7"/>
      <c r="E187" s="7"/>
      <c r="F187" s="7"/>
      <c r="G187" s="7"/>
      <c r="H187" s="7"/>
      <c r="I187" s="7"/>
      <c r="J187" s="7"/>
      <c r="K187" s="7"/>
      <c r="L187" s="7"/>
      <c r="M187" s="7"/>
      <c r="N187" s="7"/>
      <c r="O187" s="7"/>
      <c r="P187" s="7"/>
    </row>
    <row r="188" spans="1:16" x14ac:dyDescent="0.2">
      <c r="A188" s="12"/>
      <c r="B188" s="30" t="s">
        <v>190</v>
      </c>
      <c r="C188" s="36" t="s">
        <v>217</v>
      </c>
      <c r="D188" s="7"/>
      <c r="E188" s="7"/>
      <c r="F188" s="7"/>
      <c r="G188" s="7"/>
      <c r="H188" s="7"/>
      <c r="I188" s="7"/>
      <c r="J188" s="7"/>
      <c r="K188" s="7"/>
      <c r="L188" s="7"/>
      <c r="M188" s="7"/>
      <c r="N188" s="7"/>
      <c r="O188" s="7"/>
      <c r="P188" s="7"/>
    </row>
    <row r="189" spans="1:16" x14ac:dyDescent="0.2">
      <c r="A189" s="12"/>
      <c r="B189" s="30"/>
      <c r="C189" s="36"/>
      <c r="D189" s="7"/>
      <c r="E189" s="7"/>
      <c r="F189" s="7"/>
      <c r="G189" s="7"/>
      <c r="H189" s="7"/>
      <c r="I189" s="7"/>
      <c r="J189" s="7"/>
      <c r="K189" s="7"/>
      <c r="L189" s="7"/>
      <c r="M189" s="7"/>
      <c r="N189" s="7"/>
      <c r="O189" s="7"/>
      <c r="P189" s="7"/>
    </row>
    <row r="190" spans="1:16" x14ac:dyDescent="0.2">
      <c r="A190" s="12"/>
      <c r="B190" s="18"/>
      <c r="C190" s="43" t="s">
        <v>218</v>
      </c>
      <c r="D190" s="7"/>
      <c r="E190" s="7"/>
      <c r="F190" s="7"/>
      <c r="G190" s="7"/>
      <c r="H190" s="7"/>
      <c r="I190" s="7"/>
      <c r="J190" s="7"/>
      <c r="K190" s="7"/>
      <c r="L190" s="7"/>
      <c r="M190" s="7"/>
      <c r="N190" s="7"/>
      <c r="O190" s="7"/>
      <c r="P190" s="7"/>
    </row>
    <row r="191" spans="1:16" x14ac:dyDescent="0.2">
      <c r="A191" s="12"/>
      <c r="B191" s="18"/>
      <c r="C191" s="7"/>
      <c r="D191" s="7"/>
      <c r="E191" s="7"/>
      <c r="F191" s="7"/>
      <c r="G191" s="7"/>
      <c r="H191" s="7"/>
      <c r="I191" s="7"/>
      <c r="J191" s="7"/>
      <c r="K191" s="7"/>
      <c r="L191" s="7"/>
      <c r="M191" s="7"/>
      <c r="N191" s="7"/>
      <c r="O191" s="7"/>
      <c r="P191" s="7"/>
    </row>
    <row r="192" spans="1:16" x14ac:dyDescent="0.2">
      <c r="A192" s="12"/>
      <c r="B192" s="18"/>
      <c r="C192" s="7"/>
      <c r="D192" s="141" t="s">
        <v>192</v>
      </c>
      <c r="E192" s="142"/>
      <c r="F192" s="142"/>
      <c r="G192" s="142"/>
      <c r="H192" s="142"/>
      <c r="I192" s="142"/>
      <c r="J192" s="142"/>
      <c r="K192" s="142"/>
      <c r="L192" s="143"/>
      <c r="M192" s="144" t="s">
        <v>197</v>
      </c>
      <c r="N192" s="145"/>
      <c r="O192" s="146"/>
    </row>
    <row r="193" spans="1:16" x14ac:dyDescent="0.2">
      <c r="A193" s="12"/>
      <c r="B193" s="18"/>
      <c r="C193" s="7"/>
      <c r="D193" s="135" t="s">
        <v>385</v>
      </c>
      <c r="E193" s="135"/>
      <c r="F193" s="135"/>
      <c r="G193" s="135"/>
      <c r="H193" s="135"/>
      <c r="I193" s="135"/>
      <c r="J193" s="135"/>
      <c r="K193" s="135"/>
      <c r="L193" s="135"/>
      <c r="M193" s="134">
        <v>0</v>
      </c>
      <c r="N193" s="135"/>
      <c r="O193" s="135"/>
    </row>
    <row r="194" spans="1:16" x14ac:dyDescent="0.2">
      <c r="A194" s="12"/>
      <c r="B194" s="18"/>
      <c r="C194" s="7"/>
      <c r="D194" s="135" t="s">
        <v>386</v>
      </c>
      <c r="E194" s="135"/>
      <c r="F194" s="135"/>
      <c r="G194" s="135"/>
      <c r="H194" s="135"/>
      <c r="I194" s="135"/>
      <c r="J194" s="135"/>
      <c r="K194" s="135"/>
      <c r="L194" s="135"/>
      <c r="M194" s="134">
        <v>0</v>
      </c>
      <c r="N194" s="135"/>
      <c r="O194" s="135"/>
    </row>
    <row r="195" spans="1:16" x14ac:dyDescent="0.2">
      <c r="A195" s="12"/>
      <c r="B195" s="18"/>
      <c r="C195" s="7"/>
      <c r="D195" s="135" t="s">
        <v>387</v>
      </c>
      <c r="E195" s="135"/>
      <c r="F195" s="135"/>
      <c r="G195" s="135"/>
      <c r="H195" s="135"/>
      <c r="I195" s="135"/>
      <c r="J195" s="135"/>
      <c r="K195" s="135"/>
      <c r="L195" s="135"/>
      <c r="M195" s="134">
        <v>0</v>
      </c>
      <c r="N195" s="135"/>
      <c r="O195" s="135"/>
    </row>
    <row r="196" spans="1:16" x14ac:dyDescent="0.2">
      <c r="A196" s="12"/>
      <c r="B196" s="18"/>
      <c r="C196" s="7"/>
      <c r="D196" s="135" t="s">
        <v>388</v>
      </c>
      <c r="E196" s="135"/>
      <c r="F196" s="135"/>
      <c r="G196" s="135"/>
      <c r="H196" s="135"/>
      <c r="I196" s="135"/>
      <c r="J196" s="135"/>
      <c r="K196" s="135"/>
      <c r="L196" s="135"/>
      <c r="M196" s="134">
        <v>0</v>
      </c>
      <c r="N196" s="135"/>
      <c r="O196" s="135"/>
    </row>
    <row r="197" spans="1:16" x14ac:dyDescent="0.2">
      <c r="A197" s="12"/>
      <c r="B197" s="18"/>
      <c r="C197" s="7"/>
      <c r="D197" s="135" t="s">
        <v>389</v>
      </c>
      <c r="E197" s="135"/>
      <c r="F197" s="135"/>
      <c r="G197" s="135"/>
      <c r="H197" s="135"/>
      <c r="I197" s="135"/>
      <c r="J197" s="135"/>
      <c r="K197" s="135"/>
      <c r="L197" s="135"/>
      <c r="M197" s="134">
        <v>0</v>
      </c>
      <c r="N197" s="135"/>
      <c r="O197" s="135"/>
    </row>
    <row r="198" spans="1:16" x14ac:dyDescent="0.2">
      <c r="A198" s="12"/>
      <c r="B198" s="18"/>
      <c r="C198" s="7"/>
      <c r="D198" s="209" t="s">
        <v>383</v>
      </c>
      <c r="E198" s="210"/>
      <c r="F198" s="210"/>
      <c r="G198" s="210"/>
      <c r="H198" s="210"/>
      <c r="I198" s="210"/>
      <c r="J198" s="210"/>
      <c r="K198" s="210"/>
      <c r="L198" s="211"/>
      <c r="M198" s="212">
        <f>SUM(M193:O197)</f>
        <v>0</v>
      </c>
      <c r="N198" s="213"/>
      <c r="O198" s="214"/>
    </row>
    <row r="199" spans="1:16" x14ac:dyDescent="0.2">
      <c r="A199" s="12"/>
      <c r="B199" s="18"/>
      <c r="C199" s="7"/>
      <c r="D199" s="7"/>
      <c r="E199" s="7"/>
      <c r="F199" s="7"/>
      <c r="G199" s="7"/>
      <c r="H199" s="7"/>
      <c r="I199" s="7"/>
      <c r="J199" s="7"/>
      <c r="K199" s="7"/>
      <c r="L199" s="7"/>
      <c r="M199" s="7"/>
      <c r="N199" s="7"/>
      <c r="O199" s="7"/>
      <c r="P199" s="7"/>
    </row>
    <row r="200" spans="1:16" x14ac:dyDescent="0.2">
      <c r="A200" s="12"/>
      <c r="B200" s="18"/>
      <c r="C200" s="36" t="s">
        <v>219</v>
      </c>
      <c r="D200" s="31"/>
      <c r="E200" s="31"/>
      <c r="F200" s="31"/>
      <c r="G200" s="31"/>
      <c r="H200" s="31"/>
      <c r="I200" s="31"/>
      <c r="J200" s="31"/>
      <c r="K200" s="31"/>
      <c r="L200" s="31"/>
      <c r="M200" s="31"/>
      <c r="N200" s="31"/>
      <c r="O200" s="31"/>
      <c r="P200" s="31"/>
    </row>
    <row r="201" spans="1:16" x14ac:dyDescent="0.2">
      <c r="A201" s="12"/>
      <c r="B201" s="18"/>
      <c r="C201" s="36"/>
      <c r="D201" s="31"/>
      <c r="E201" s="31"/>
      <c r="F201" s="31"/>
      <c r="G201" s="31"/>
      <c r="H201" s="31"/>
      <c r="I201" s="31"/>
      <c r="J201" s="31"/>
      <c r="K201" s="31"/>
      <c r="L201" s="31"/>
      <c r="M201" s="31"/>
      <c r="N201" s="31"/>
      <c r="O201" s="31"/>
      <c r="P201" s="31"/>
    </row>
    <row r="202" spans="1:16" ht="12" customHeight="1" x14ac:dyDescent="0.2">
      <c r="A202" s="12"/>
      <c r="B202" s="18"/>
      <c r="C202" s="153" t="s">
        <v>220</v>
      </c>
      <c r="D202" s="153"/>
      <c r="E202" s="153"/>
      <c r="F202" s="153"/>
      <c r="G202" s="153"/>
      <c r="H202" s="153"/>
      <c r="I202" s="153"/>
      <c r="J202" s="153"/>
      <c r="K202" s="153"/>
      <c r="L202" s="153"/>
      <c r="M202" s="153"/>
      <c r="N202" s="153"/>
      <c r="O202" s="153"/>
      <c r="P202" s="153"/>
    </row>
    <row r="203" spans="1:16" x14ac:dyDescent="0.2">
      <c r="A203" s="12"/>
      <c r="B203" s="18"/>
      <c r="C203" s="153"/>
      <c r="D203" s="153"/>
      <c r="E203" s="153"/>
      <c r="F203" s="153"/>
      <c r="G203" s="153"/>
      <c r="H203" s="153"/>
      <c r="I203" s="153"/>
      <c r="J203" s="153"/>
      <c r="K203" s="153"/>
      <c r="L203" s="153"/>
      <c r="M203" s="153"/>
      <c r="N203" s="153"/>
      <c r="O203" s="153"/>
      <c r="P203" s="153"/>
    </row>
    <row r="204" spans="1:16" x14ac:dyDescent="0.2">
      <c r="A204" s="12"/>
      <c r="B204" s="18"/>
      <c r="C204" s="153"/>
      <c r="D204" s="153"/>
      <c r="E204" s="153"/>
      <c r="F204" s="153"/>
      <c r="G204" s="153"/>
      <c r="H204" s="153"/>
      <c r="I204" s="153"/>
      <c r="J204" s="153"/>
      <c r="K204" s="153"/>
      <c r="L204" s="153"/>
      <c r="M204" s="153"/>
      <c r="N204" s="153"/>
      <c r="O204" s="153"/>
      <c r="P204" s="153"/>
    </row>
    <row r="205" spans="1:16" x14ac:dyDescent="0.2">
      <c r="A205" s="12"/>
      <c r="B205" s="18"/>
      <c r="C205" s="31"/>
      <c r="D205" s="31"/>
      <c r="E205" s="31"/>
      <c r="F205" s="31"/>
      <c r="G205" s="31"/>
      <c r="H205" s="31"/>
      <c r="I205" s="31"/>
      <c r="J205" s="31"/>
      <c r="K205" s="31"/>
      <c r="L205" s="31"/>
      <c r="M205" s="31"/>
      <c r="N205" s="31"/>
      <c r="O205" s="31"/>
      <c r="P205" s="31"/>
    </row>
    <row r="206" spans="1:16" x14ac:dyDescent="0.2">
      <c r="A206" s="12"/>
      <c r="B206" s="18"/>
      <c r="C206" s="36" t="s">
        <v>221</v>
      </c>
      <c r="D206" s="31"/>
      <c r="E206" s="31"/>
      <c r="F206" s="31"/>
      <c r="G206" s="31"/>
      <c r="H206" s="31"/>
      <c r="I206" s="31"/>
      <c r="J206" s="31"/>
      <c r="K206" s="31"/>
      <c r="L206" s="31"/>
      <c r="M206" s="31"/>
      <c r="N206" s="31"/>
      <c r="O206" s="31"/>
      <c r="P206" s="31"/>
    </row>
    <row r="207" spans="1:16" x14ac:dyDescent="0.2">
      <c r="A207" s="12"/>
      <c r="B207" s="18"/>
      <c r="C207" s="36"/>
      <c r="D207" s="31"/>
      <c r="E207" s="31"/>
      <c r="F207" s="31"/>
      <c r="G207" s="31"/>
      <c r="H207" s="31"/>
      <c r="I207" s="31"/>
      <c r="J207" s="31"/>
      <c r="K207" s="31"/>
      <c r="L207" s="31"/>
      <c r="M207" s="31"/>
      <c r="N207" s="31"/>
      <c r="O207" s="31"/>
      <c r="P207" s="31"/>
    </row>
    <row r="208" spans="1:16" ht="12" customHeight="1" x14ac:dyDescent="0.2">
      <c r="A208" s="12"/>
      <c r="B208" s="18"/>
      <c r="C208" s="153" t="s">
        <v>222</v>
      </c>
      <c r="D208" s="153"/>
      <c r="E208" s="153"/>
      <c r="F208" s="153"/>
      <c r="G208" s="153"/>
      <c r="H208" s="153"/>
      <c r="I208" s="153"/>
      <c r="J208" s="153"/>
      <c r="K208" s="153"/>
      <c r="L208" s="153"/>
      <c r="M208" s="153"/>
      <c r="N208" s="153"/>
      <c r="O208" s="153"/>
      <c r="P208" s="153"/>
    </row>
    <row r="209" spans="1:16" x14ac:dyDescent="0.2">
      <c r="A209" s="12"/>
      <c r="B209" s="18"/>
      <c r="C209" s="153"/>
      <c r="D209" s="153"/>
      <c r="E209" s="153"/>
      <c r="F209" s="153"/>
      <c r="G209" s="153"/>
      <c r="H209" s="153"/>
      <c r="I209" s="153"/>
      <c r="J209" s="153"/>
      <c r="K209" s="153"/>
      <c r="L209" s="153"/>
      <c r="M209" s="153"/>
      <c r="N209" s="153"/>
      <c r="O209" s="153"/>
      <c r="P209" s="153"/>
    </row>
    <row r="210" spans="1:16" x14ac:dyDescent="0.2">
      <c r="A210" s="12"/>
      <c r="B210" s="18"/>
      <c r="C210" s="153"/>
      <c r="D210" s="153"/>
      <c r="E210" s="153"/>
      <c r="F210" s="153"/>
      <c r="G210" s="153"/>
      <c r="H210" s="153"/>
      <c r="I210" s="153"/>
      <c r="J210" s="153"/>
      <c r="K210" s="153"/>
      <c r="L210" s="153"/>
      <c r="M210" s="153"/>
      <c r="N210" s="153"/>
      <c r="O210" s="153"/>
      <c r="P210" s="153"/>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132" t="s">
        <v>228</v>
      </c>
      <c r="D214" s="132"/>
      <c r="E214" s="132"/>
      <c r="F214" s="132"/>
      <c r="G214" s="132"/>
      <c r="H214" s="132"/>
      <c r="I214" s="132"/>
      <c r="J214" s="132"/>
      <c r="K214" s="132"/>
      <c r="L214" s="132"/>
      <c r="M214" s="132"/>
      <c r="N214" s="132"/>
      <c r="O214" s="132"/>
      <c r="P214" s="132"/>
    </row>
    <row r="215" spans="1:16" x14ac:dyDescent="0.2">
      <c r="A215" s="12"/>
      <c r="B215" s="18"/>
      <c r="C215" s="132"/>
      <c r="D215" s="132"/>
      <c r="E215" s="132"/>
      <c r="F215" s="132"/>
      <c r="G215" s="132"/>
      <c r="H215" s="132"/>
      <c r="I215" s="132"/>
      <c r="J215" s="132"/>
      <c r="K215" s="132"/>
      <c r="L215" s="132"/>
      <c r="M215" s="132"/>
      <c r="N215" s="132"/>
      <c r="O215" s="132"/>
      <c r="P215" s="13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256" t="s">
        <v>229</v>
      </c>
      <c r="D219" s="256"/>
      <c r="E219" s="256"/>
      <c r="F219" s="256"/>
      <c r="G219" s="256"/>
      <c r="H219" s="256"/>
      <c r="I219" s="256"/>
      <c r="J219" s="256"/>
      <c r="K219" s="256"/>
      <c r="L219" s="256"/>
      <c r="M219" s="256"/>
      <c r="N219" s="256"/>
      <c r="O219" s="256"/>
      <c r="P219" s="256"/>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6" x14ac:dyDescent="0.2">
      <c r="A225" s="12"/>
      <c r="B225" s="18"/>
      <c r="C225" s="7"/>
      <c r="D225" s="141" t="s">
        <v>192</v>
      </c>
      <c r="E225" s="142"/>
      <c r="F225" s="142"/>
      <c r="G225" s="142"/>
      <c r="H225" s="142"/>
      <c r="I225" s="142"/>
      <c r="J225" s="142"/>
      <c r="K225" s="142"/>
      <c r="L225" s="143"/>
      <c r="M225" s="144">
        <v>2019</v>
      </c>
      <c r="N225" s="145"/>
      <c r="O225" s="146"/>
    </row>
    <row r="226" spans="1:16" x14ac:dyDescent="0.2">
      <c r="A226" s="12"/>
      <c r="B226" s="18"/>
      <c r="C226" s="7"/>
      <c r="D226" s="238" t="s">
        <v>390</v>
      </c>
      <c r="E226" s="239"/>
      <c r="F226" s="239"/>
      <c r="G226" s="239"/>
      <c r="H226" s="239"/>
      <c r="I226" s="239"/>
      <c r="J226" s="239"/>
      <c r="K226" s="239"/>
      <c r="L226" s="240"/>
      <c r="M226" s="241">
        <v>0</v>
      </c>
      <c r="N226" s="242"/>
      <c r="O226" s="243"/>
    </row>
    <row r="227" spans="1:16" x14ac:dyDescent="0.2">
      <c r="A227" s="12"/>
      <c r="B227" s="18"/>
      <c r="C227" s="7"/>
      <c r="D227" s="160" t="s">
        <v>227</v>
      </c>
      <c r="E227" s="161"/>
      <c r="F227" s="161"/>
      <c r="G227" s="161"/>
      <c r="H227" s="161"/>
      <c r="I227" s="161"/>
      <c r="J227" s="161"/>
      <c r="K227" s="161"/>
      <c r="L227" s="162"/>
      <c r="M227" s="155">
        <f>SUM(M226)</f>
        <v>0</v>
      </c>
      <c r="N227" s="156"/>
      <c r="O227" s="157"/>
    </row>
    <row r="228" spans="1:16" x14ac:dyDescent="0.2">
      <c r="A228" s="12"/>
      <c r="B228" s="18"/>
      <c r="C228" s="7"/>
      <c r="D228" s="7"/>
      <c r="E228" s="7"/>
      <c r="F228" s="7"/>
      <c r="G228" s="7"/>
      <c r="H228" s="7"/>
      <c r="I228" s="7"/>
      <c r="J228" s="7"/>
      <c r="K228" s="7"/>
      <c r="L228" s="7"/>
      <c r="M228" s="7"/>
      <c r="N228" s="7"/>
      <c r="O228" s="7"/>
      <c r="P228" s="7"/>
    </row>
    <row r="229" spans="1:16" x14ac:dyDescent="0.2">
      <c r="A229" s="18"/>
      <c r="B229" s="2" t="s">
        <v>58</v>
      </c>
      <c r="C229" s="19" t="s">
        <v>59</v>
      </c>
      <c r="D229" s="18"/>
      <c r="E229" s="18"/>
      <c r="F229" s="18"/>
      <c r="G229" s="18"/>
      <c r="H229" s="18"/>
      <c r="I229" s="18"/>
      <c r="J229" s="18"/>
      <c r="K229" s="18"/>
      <c r="L229" s="18"/>
      <c r="M229" s="18"/>
      <c r="N229" s="18"/>
      <c r="O229" s="18"/>
      <c r="P229" s="18"/>
    </row>
    <row r="230" spans="1:16" x14ac:dyDescent="0.2">
      <c r="A230" s="18"/>
      <c r="B230" s="2"/>
      <c r="C230" s="19"/>
      <c r="D230" s="18"/>
      <c r="E230" s="18"/>
      <c r="F230" s="18"/>
      <c r="G230" s="18"/>
      <c r="H230" s="18"/>
      <c r="I230" s="18"/>
      <c r="J230" s="18"/>
      <c r="K230" s="18"/>
      <c r="L230" s="18"/>
      <c r="M230" s="18"/>
      <c r="N230" s="18"/>
      <c r="O230" s="18"/>
      <c r="P230" s="18"/>
    </row>
    <row r="231" spans="1:16" x14ac:dyDescent="0.2">
      <c r="A231" s="15"/>
      <c r="B231" s="15"/>
      <c r="C231" s="2" t="s">
        <v>2</v>
      </c>
      <c r="D231" s="15"/>
      <c r="E231" s="16"/>
      <c r="F231" s="15"/>
      <c r="G231" s="16"/>
      <c r="H231" s="15"/>
      <c r="I231" s="16"/>
      <c r="J231" s="15"/>
      <c r="K231" s="16"/>
      <c r="L231" s="15"/>
      <c r="M231" s="16"/>
      <c r="N231" s="15"/>
      <c r="O231" s="16"/>
      <c r="P231" s="15"/>
    </row>
    <row r="232" spans="1:16" x14ac:dyDescent="0.2">
      <c r="A232" s="16"/>
      <c r="B232" s="16"/>
      <c r="C232" s="2"/>
      <c r="D232" s="16"/>
      <c r="E232" s="16"/>
      <c r="F232" s="16"/>
      <c r="G232" s="16"/>
      <c r="H232" s="16"/>
      <c r="I232" s="16"/>
      <c r="J232" s="16"/>
      <c r="K232" s="16"/>
      <c r="L232" s="16"/>
      <c r="M232" s="16"/>
      <c r="N232" s="16"/>
      <c r="O232" s="16"/>
      <c r="P232" s="16"/>
    </row>
    <row r="233" spans="1:16" s="29" customFormat="1" ht="11.25" x14ac:dyDescent="0.2">
      <c r="A233" s="28"/>
      <c r="B233" s="60" t="s">
        <v>84</v>
      </c>
      <c r="C233" s="53" t="s">
        <v>344</v>
      </c>
      <c r="D233" s="53"/>
      <c r="E233" s="53"/>
      <c r="F233" s="53"/>
      <c r="G233" s="53"/>
      <c r="H233" s="53"/>
      <c r="I233" s="53"/>
      <c r="J233" s="53"/>
      <c r="K233" s="53"/>
      <c r="L233" s="53"/>
      <c r="M233" s="53"/>
      <c r="N233" s="53"/>
      <c r="O233" s="110"/>
      <c r="P233" s="110"/>
    </row>
    <row r="234" spans="1:16" s="29" customFormat="1" ht="11.25" x14ac:dyDescent="0.2">
      <c r="A234" s="28"/>
      <c r="B234" s="60"/>
      <c r="C234" s="53" t="s">
        <v>345</v>
      </c>
      <c r="D234" s="53"/>
      <c r="E234" s="53"/>
      <c r="F234" s="53"/>
      <c r="G234" s="53"/>
      <c r="H234" s="53"/>
      <c r="I234" s="53"/>
      <c r="J234" s="53"/>
      <c r="K234" s="53"/>
      <c r="L234" s="53"/>
      <c r="M234" s="53"/>
      <c r="N234" s="53"/>
      <c r="O234" s="110"/>
      <c r="P234" s="110"/>
    </row>
    <row r="235" spans="1:16" s="29" customFormat="1" ht="11.25" x14ac:dyDescent="0.2">
      <c r="B235" s="60"/>
      <c r="C235" s="53" t="s">
        <v>346</v>
      </c>
      <c r="D235" s="53"/>
      <c r="E235" s="53"/>
      <c r="F235" s="53"/>
      <c r="G235" s="53"/>
      <c r="H235" s="53"/>
      <c r="I235" s="53"/>
      <c r="J235" s="53"/>
      <c r="K235" s="53"/>
      <c r="L235" s="53"/>
      <c r="M235" s="53"/>
      <c r="N235" s="53"/>
      <c r="O235" s="110"/>
      <c r="P235" s="110"/>
    </row>
    <row r="236" spans="1:16" s="29" customFormat="1" ht="11.25" x14ac:dyDescent="0.2">
      <c r="A236" s="115"/>
      <c r="B236" s="114"/>
      <c r="C236" s="115"/>
      <c r="D236" s="115"/>
      <c r="E236" s="115"/>
      <c r="F236" s="115"/>
      <c r="G236" s="115"/>
      <c r="H236" s="115"/>
      <c r="I236" s="115"/>
      <c r="J236" s="115"/>
      <c r="K236" s="115"/>
      <c r="L236" s="115"/>
      <c r="M236" s="115"/>
      <c r="N236" s="115"/>
      <c r="O236" s="116"/>
      <c r="P236" s="116"/>
    </row>
    <row r="237" spans="1:16" s="29" customFormat="1" ht="11.25" x14ac:dyDescent="0.2">
      <c r="B237" s="44"/>
      <c r="C237" s="118" t="s">
        <v>347</v>
      </c>
      <c r="D237" s="118"/>
      <c r="E237" s="118"/>
      <c r="F237" s="118"/>
      <c r="G237" s="118"/>
      <c r="H237" s="118"/>
      <c r="I237" s="118"/>
      <c r="J237" s="118"/>
      <c r="K237" s="118"/>
      <c r="L237" s="118"/>
      <c r="M237" s="118"/>
      <c r="N237" s="118"/>
      <c r="O237" s="119"/>
      <c r="P237" s="115"/>
    </row>
    <row r="238" spans="1:16" x14ac:dyDescent="0.2">
      <c r="A238" s="29"/>
      <c r="B238" s="44"/>
      <c r="C238" s="118" t="s">
        <v>348</v>
      </c>
      <c r="D238" s="118"/>
      <c r="E238" s="118"/>
      <c r="F238" s="118"/>
      <c r="G238" s="118"/>
      <c r="H238" s="118"/>
      <c r="I238" s="118"/>
      <c r="J238" s="118"/>
      <c r="K238" s="118"/>
      <c r="L238" s="118"/>
      <c r="M238" s="118"/>
      <c r="N238" s="118"/>
      <c r="O238" s="119"/>
      <c r="P238" s="119"/>
    </row>
    <row r="239" spans="1:16" x14ac:dyDescent="0.2">
      <c r="A239" s="29"/>
      <c r="B239" s="44"/>
      <c r="C239" s="46"/>
      <c r="D239" s="46"/>
      <c r="E239" s="46"/>
      <c r="F239" s="46"/>
      <c r="G239" s="46"/>
      <c r="H239" s="46"/>
      <c r="I239" s="46"/>
      <c r="J239" s="46"/>
      <c r="K239" s="46"/>
      <c r="L239" s="46"/>
      <c r="M239" s="46"/>
      <c r="N239" s="46"/>
      <c r="O239" s="46"/>
      <c r="P239" s="46"/>
    </row>
    <row r="240" spans="1:16" s="29" customFormat="1" ht="11.25" x14ac:dyDescent="0.2">
      <c r="B240" s="60" t="s">
        <v>83</v>
      </c>
      <c r="C240" s="53" t="s">
        <v>349</v>
      </c>
      <c r="D240" s="109"/>
      <c r="E240" s="109"/>
      <c r="F240" s="109"/>
      <c r="G240" s="109"/>
      <c r="H240" s="109"/>
      <c r="I240" s="109"/>
      <c r="J240" s="109"/>
      <c r="K240" s="109"/>
      <c r="L240" s="109"/>
      <c r="M240" s="109"/>
      <c r="N240" s="109"/>
      <c r="O240" s="109"/>
      <c r="P240" s="109"/>
    </row>
    <row r="241" spans="2:16" x14ac:dyDescent="0.2">
      <c r="B241" s="121"/>
      <c r="C241" s="111" t="s">
        <v>420</v>
      </c>
      <c r="D241" s="112"/>
      <c r="E241" s="112"/>
      <c r="F241" s="112"/>
      <c r="G241" s="112"/>
      <c r="H241" s="112"/>
      <c r="I241" s="112"/>
      <c r="J241" s="112"/>
      <c r="K241" s="112"/>
      <c r="L241" s="112"/>
      <c r="M241" s="112"/>
      <c r="N241" s="112"/>
      <c r="O241" s="112"/>
      <c r="P241" s="112"/>
    </row>
    <row r="242" spans="2:16" x14ac:dyDescent="0.2">
      <c r="B242" s="121"/>
      <c r="C242" s="112" t="s">
        <v>421</v>
      </c>
      <c r="D242" s="112"/>
      <c r="E242" s="112"/>
      <c r="F242" s="112"/>
      <c r="G242" s="112"/>
      <c r="H242" s="112"/>
      <c r="I242" s="112"/>
      <c r="J242" s="112"/>
      <c r="K242" s="112"/>
      <c r="L242" s="112"/>
      <c r="M242" s="112"/>
      <c r="N242" s="112"/>
      <c r="O242" s="112"/>
      <c r="P242" s="112"/>
    </row>
    <row r="243" spans="2:16" x14ac:dyDescent="0.2">
      <c r="B243" s="22"/>
      <c r="C243" s="49"/>
      <c r="D243" s="49"/>
      <c r="E243" s="49"/>
      <c r="F243" s="49"/>
      <c r="G243" s="49"/>
      <c r="H243" s="49"/>
      <c r="I243" s="49"/>
      <c r="J243" s="49"/>
      <c r="K243" s="49"/>
      <c r="L243" s="49"/>
      <c r="M243" s="49"/>
      <c r="N243" s="49"/>
      <c r="O243" s="17"/>
      <c r="P243" s="17"/>
    </row>
    <row r="244" spans="2:16" x14ac:dyDescent="0.2">
      <c r="B244" s="22"/>
      <c r="C244" s="49"/>
      <c r="D244" s="141" t="s">
        <v>192</v>
      </c>
      <c r="E244" s="142"/>
      <c r="F244" s="142"/>
      <c r="G244" s="142"/>
      <c r="H244" s="142"/>
      <c r="I244" s="142"/>
      <c r="J244" s="142"/>
      <c r="K244" s="142"/>
      <c r="L244" s="143"/>
      <c r="M244" s="144" t="s">
        <v>197</v>
      </c>
      <c r="N244" s="145"/>
      <c r="O244" s="146"/>
    </row>
    <row r="245" spans="2:16" x14ac:dyDescent="0.2">
      <c r="B245" s="22"/>
      <c r="C245" s="17"/>
      <c r="D245" s="135" t="s">
        <v>391</v>
      </c>
      <c r="E245" s="135"/>
      <c r="F245" s="135"/>
      <c r="G245" s="135"/>
      <c r="H245" s="135"/>
      <c r="I245" s="135"/>
      <c r="J245" s="135"/>
      <c r="K245" s="135"/>
      <c r="L245" s="135"/>
      <c r="M245" s="135">
        <v>0</v>
      </c>
      <c r="N245" s="135"/>
      <c r="O245" s="135"/>
    </row>
    <row r="246" spans="2:16" x14ac:dyDescent="0.2">
      <c r="B246" s="22"/>
      <c r="C246" s="17"/>
      <c r="D246" s="136" t="s">
        <v>356</v>
      </c>
      <c r="E246" s="136"/>
      <c r="F246" s="136"/>
      <c r="G246" s="136"/>
      <c r="H246" s="136"/>
      <c r="I246" s="136"/>
      <c r="J246" s="136"/>
      <c r="K246" s="136"/>
      <c r="L246" s="136"/>
      <c r="M246" s="133">
        <f>SUM(M245:O245)</f>
        <v>0</v>
      </c>
      <c r="N246" s="133"/>
      <c r="O246" s="133"/>
    </row>
    <row r="247" spans="2:16" x14ac:dyDescent="0.2">
      <c r="B247" s="22"/>
      <c r="C247" s="17"/>
      <c r="D247" s="135" t="s">
        <v>392</v>
      </c>
      <c r="E247" s="135"/>
      <c r="F247" s="135"/>
      <c r="G247" s="135"/>
      <c r="H247" s="135"/>
      <c r="I247" s="135"/>
      <c r="J247" s="135"/>
      <c r="K247" s="135"/>
      <c r="L247" s="135"/>
      <c r="M247" s="135">
        <v>0</v>
      </c>
      <c r="N247" s="135"/>
      <c r="O247" s="135"/>
    </row>
    <row r="248" spans="2:16" x14ac:dyDescent="0.2">
      <c r="B248" s="22"/>
      <c r="C248" s="17"/>
      <c r="D248" s="136" t="s">
        <v>230</v>
      </c>
      <c r="E248" s="136"/>
      <c r="F248" s="136"/>
      <c r="G248" s="136"/>
      <c r="H248" s="136"/>
      <c r="I248" s="136"/>
      <c r="J248" s="136"/>
      <c r="K248" s="136"/>
      <c r="L248" s="136"/>
      <c r="M248" s="133">
        <f>SUM(M247:O247)</f>
        <v>0</v>
      </c>
      <c r="N248" s="133"/>
      <c r="O248" s="133"/>
    </row>
    <row r="249" spans="2:16" x14ac:dyDescent="0.2">
      <c r="B249" s="22"/>
      <c r="C249" s="17"/>
      <c r="D249" s="179"/>
      <c r="E249" s="180"/>
      <c r="F249" s="180"/>
      <c r="G249" s="180"/>
      <c r="H249" s="180"/>
      <c r="I249" s="180"/>
      <c r="J249" s="180"/>
      <c r="K249" s="180"/>
      <c r="L249" s="181"/>
      <c r="M249" s="135">
        <v>0</v>
      </c>
      <c r="N249" s="135"/>
      <c r="O249" s="135"/>
    </row>
    <row r="250" spans="2:16" x14ac:dyDescent="0.2">
      <c r="B250" s="22"/>
      <c r="C250" s="17"/>
      <c r="D250" s="135"/>
      <c r="E250" s="135"/>
      <c r="F250" s="135"/>
      <c r="G250" s="135"/>
      <c r="H250" s="135"/>
      <c r="I250" s="135"/>
      <c r="J250" s="135"/>
      <c r="K250" s="135"/>
      <c r="L250" s="135"/>
      <c r="M250" s="135">
        <v>0</v>
      </c>
      <c r="N250" s="135"/>
      <c r="O250" s="135"/>
    </row>
    <row r="251" spans="2:16" x14ac:dyDescent="0.2">
      <c r="B251" s="22"/>
      <c r="C251" s="17"/>
      <c r="D251" s="136" t="s">
        <v>357</v>
      </c>
      <c r="E251" s="136"/>
      <c r="F251" s="136"/>
      <c r="G251" s="136"/>
      <c r="H251" s="136"/>
      <c r="I251" s="136"/>
      <c r="J251" s="136"/>
      <c r="K251" s="136"/>
      <c r="L251" s="136"/>
      <c r="M251" s="133">
        <f>SUM(M249:O250)</f>
        <v>0</v>
      </c>
      <c r="N251" s="133"/>
      <c r="O251" s="133"/>
    </row>
    <row r="252" spans="2:16" x14ac:dyDescent="0.2">
      <c r="B252" s="22"/>
      <c r="C252" s="17"/>
      <c r="D252" s="135" t="s">
        <v>393</v>
      </c>
      <c r="E252" s="135"/>
      <c r="F252" s="135"/>
      <c r="G252" s="135"/>
      <c r="H252" s="135"/>
      <c r="I252" s="135"/>
      <c r="J252" s="135"/>
      <c r="K252" s="135"/>
      <c r="L252" s="135"/>
      <c r="M252" s="135">
        <v>0</v>
      </c>
      <c r="N252" s="135"/>
      <c r="O252" s="135"/>
    </row>
    <row r="253" spans="2:16" x14ac:dyDescent="0.2">
      <c r="B253" s="22"/>
      <c r="C253" s="17"/>
      <c r="D253" s="136" t="s">
        <v>358</v>
      </c>
      <c r="E253" s="136"/>
      <c r="F253" s="136"/>
      <c r="G253" s="136"/>
      <c r="H253" s="136"/>
      <c r="I253" s="136"/>
      <c r="J253" s="136"/>
      <c r="K253" s="136"/>
      <c r="L253" s="136"/>
      <c r="M253" s="133">
        <f>SUM(M252)</f>
        <v>0</v>
      </c>
      <c r="N253" s="133"/>
      <c r="O253" s="133"/>
    </row>
    <row r="254" spans="2:16" x14ac:dyDescent="0.2">
      <c r="B254" s="22"/>
      <c r="C254" s="49"/>
      <c r="D254" s="135" t="s">
        <v>394</v>
      </c>
      <c r="E254" s="135"/>
      <c r="F254" s="135"/>
      <c r="G254" s="135"/>
      <c r="H254" s="135"/>
      <c r="I254" s="135"/>
      <c r="J254" s="135"/>
      <c r="K254" s="135"/>
      <c r="L254" s="135"/>
      <c r="M254" s="135">
        <v>0</v>
      </c>
      <c r="N254" s="135"/>
      <c r="O254" s="135"/>
    </row>
    <row r="255" spans="2:16" x14ac:dyDescent="0.2">
      <c r="B255" s="22"/>
      <c r="C255" s="49"/>
      <c r="D255" s="136" t="s">
        <v>359</v>
      </c>
      <c r="E255" s="136"/>
      <c r="F255" s="136"/>
      <c r="G255" s="136"/>
      <c r="H255" s="136"/>
      <c r="I255" s="136"/>
      <c r="J255" s="136"/>
      <c r="K255" s="136"/>
      <c r="L255" s="136"/>
      <c r="M255" s="133">
        <f>SUM(M254)</f>
        <v>0</v>
      </c>
      <c r="N255" s="133"/>
      <c r="O255" s="133"/>
    </row>
    <row r="256" spans="2:16" x14ac:dyDescent="0.2">
      <c r="B256" s="22"/>
      <c r="C256" s="17"/>
      <c r="D256" s="135" t="s">
        <v>395</v>
      </c>
      <c r="E256" s="135"/>
      <c r="F256" s="135"/>
      <c r="G256" s="135"/>
      <c r="H256" s="135"/>
      <c r="I256" s="135"/>
      <c r="J256" s="135"/>
      <c r="K256" s="135"/>
      <c r="L256" s="135"/>
      <c r="M256" s="198">
        <v>2347409.67</v>
      </c>
      <c r="N256" s="135"/>
      <c r="O256" s="135"/>
    </row>
    <row r="257" spans="1:16" x14ac:dyDescent="0.2">
      <c r="B257" s="22"/>
      <c r="C257" s="17"/>
      <c r="D257" s="136" t="s">
        <v>360</v>
      </c>
      <c r="E257" s="136"/>
      <c r="F257" s="136"/>
      <c r="G257" s="136"/>
      <c r="H257" s="136"/>
      <c r="I257" s="136"/>
      <c r="J257" s="136"/>
      <c r="K257" s="136"/>
      <c r="L257" s="136"/>
      <c r="M257" s="133">
        <f>SUM(M256)</f>
        <v>2347409.67</v>
      </c>
      <c r="N257" s="133"/>
      <c r="O257" s="133"/>
    </row>
    <row r="258" spans="1:16" x14ac:dyDescent="0.2">
      <c r="B258" s="22"/>
      <c r="C258" s="17"/>
      <c r="D258" s="135" t="s">
        <v>396</v>
      </c>
      <c r="E258" s="135"/>
      <c r="F258" s="135"/>
      <c r="G258" s="135"/>
      <c r="H258" s="135"/>
      <c r="I258" s="135"/>
      <c r="J258" s="135"/>
      <c r="K258" s="135"/>
      <c r="L258" s="135"/>
      <c r="M258" s="135"/>
      <c r="N258" s="135"/>
      <c r="O258" s="135"/>
    </row>
    <row r="259" spans="1:16" x14ac:dyDescent="0.2">
      <c r="B259" s="22"/>
      <c r="C259" s="17"/>
      <c r="D259" s="136" t="s">
        <v>360</v>
      </c>
      <c r="E259" s="136"/>
      <c r="F259" s="136"/>
      <c r="G259" s="136"/>
      <c r="H259" s="136"/>
      <c r="I259" s="136"/>
      <c r="J259" s="136"/>
      <c r="K259" s="136"/>
      <c r="L259" s="136"/>
      <c r="M259" s="133">
        <f>SUM(M258)</f>
        <v>0</v>
      </c>
      <c r="N259" s="133"/>
      <c r="O259" s="133"/>
      <c r="P259" s="17"/>
    </row>
    <row r="260" spans="1:16" x14ac:dyDescent="0.2">
      <c r="B260" s="22"/>
      <c r="C260" s="117" t="s">
        <v>355</v>
      </c>
      <c r="D260" s="135" t="s">
        <v>397</v>
      </c>
      <c r="E260" s="135"/>
      <c r="F260" s="135"/>
      <c r="G260" s="135"/>
      <c r="H260" s="135"/>
      <c r="I260" s="135"/>
      <c r="J260" s="135"/>
      <c r="K260" s="135"/>
      <c r="L260" s="135"/>
      <c r="M260" s="135"/>
      <c r="N260" s="135"/>
      <c r="O260" s="135"/>
      <c r="P260" s="49"/>
    </row>
    <row r="261" spans="1:16" x14ac:dyDescent="0.2">
      <c r="B261" s="22"/>
      <c r="C261" s="49"/>
      <c r="D261" s="136" t="s">
        <v>361</v>
      </c>
      <c r="E261" s="136"/>
      <c r="F261" s="136"/>
      <c r="G261" s="136"/>
      <c r="H261" s="136"/>
      <c r="I261" s="136"/>
      <c r="J261" s="136"/>
      <c r="K261" s="136"/>
      <c r="L261" s="136"/>
      <c r="M261" s="133">
        <f>SUM(M260)</f>
        <v>0</v>
      </c>
      <c r="N261" s="133"/>
      <c r="O261" s="133"/>
      <c r="P261" s="49"/>
    </row>
    <row r="262" spans="1:16" x14ac:dyDescent="0.2">
      <c r="B262" s="22"/>
      <c r="C262" s="49"/>
      <c r="D262" s="126"/>
      <c r="E262" s="126"/>
      <c r="F262" s="126"/>
      <c r="G262" s="126"/>
      <c r="H262" s="126"/>
      <c r="I262" s="126"/>
      <c r="J262" s="126"/>
      <c r="K262" s="126"/>
      <c r="L262" s="126"/>
      <c r="M262" s="127"/>
      <c r="N262" s="127"/>
      <c r="O262" s="127"/>
      <c r="P262" s="49"/>
    </row>
    <row r="263" spans="1:16" x14ac:dyDescent="0.2">
      <c r="B263" s="22"/>
      <c r="C263" s="49"/>
      <c r="D263" s="49"/>
      <c r="E263" s="49"/>
      <c r="F263" s="49"/>
      <c r="G263" s="49"/>
      <c r="H263" s="49"/>
      <c r="I263" s="49"/>
      <c r="J263" s="49"/>
      <c r="K263" s="49"/>
      <c r="L263" s="49"/>
      <c r="M263" s="137"/>
      <c r="N263" s="137"/>
      <c r="O263" s="137"/>
      <c r="P263" s="49"/>
    </row>
    <row r="264" spans="1:16" x14ac:dyDescent="0.2">
      <c r="B264" s="22" t="s">
        <v>86</v>
      </c>
      <c r="C264" s="111" t="s">
        <v>417</v>
      </c>
      <c r="D264" s="112"/>
      <c r="E264" s="112"/>
      <c r="F264" s="112"/>
      <c r="G264" s="112"/>
      <c r="H264" s="112"/>
      <c r="I264" s="112"/>
      <c r="J264" s="112"/>
      <c r="K264" s="112"/>
      <c r="L264" s="112"/>
      <c r="M264" s="112"/>
      <c r="N264" s="112"/>
      <c r="O264" s="112"/>
      <c r="P264" s="112"/>
    </row>
    <row r="265" spans="1:16" x14ac:dyDescent="0.2">
      <c r="B265" s="22"/>
      <c r="C265" s="112" t="s">
        <v>418</v>
      </c>
      <c r="D265" s="112"/>
      <c r="E265" s="112"/>
      <c r="F265" s="112"/>
      <c r="G265" s="112"/>
      <c r="H265" s="112"/>
      <c r="I265" s="112"/>
      <c r="J265" s="112"/>
      <c r="K265" s="112"/>
      <c r="L265" s="112"/>
      <c r="M265" s="112"/>
      <c r="N265" s="112"/>
      <c r="O265" s="112"/>
      <c r="P265" s="112"/>
    </row>
    <row r="266" spans="1:16" x14ac:dyDescent="0.2">
      <c r="B266" s="22"/>
      <c r="C266" s="112" t="s">
        <v>419</v>
      </c>
      <c r="D266" s="112"/>
      <c r="E266" s="112"/>
      <c r="F266" s="112"/>
      <c r="G266" s="112"/>
      <c r="H266" s="112"/>
      <c r="I266" s="112"/>
      <c r="J266" s="112"/>
      <c r="K266" s="112"/>
      <c r="L266" s="112"/>
      <c r="M266" s="112"/>
      <c r="N266" s="112"/>
      <c r="O266" s="112"/>
      <c r="P266" s="112"/>
    </row>
    <row r="267" spans="1:16" x14ac:dyDescent="0.2">
      <c r="B267" s="22"/>
      <c r="C267" s="113"/>
      <c r="D267" s="113"/>
      <c r="E267" s="113"/>
      <c r="F267" s="113"/>
      <c r="G267" s="113"/>
      <c r="H267" s="113"/>
      <c r="I267" s="113"/>
      <c r="J267" s="113"/>
      <c r="K267" s="113"/>
      <c r="L267" s="113"/>
      <c r="M267" s="113"/>
      <c r="N267" s="113"/>
      <c r="O267" s="113"/>
      <c r="P267" s="113"/>
    </row>
    <row r="268" spans="1:16" x14ac:dyDescent="0.2">
      <c r="A268" s="7"/>
      <c r="B268" s="7"/>
      <c r="C268" s="2" t="s">
        <v>24</v>
      </c>
      <c r="D268" s="7"/>
      <c r="E268" s="7"/>
      <c r="F268" s="7"/>
      <c r="G268" s="7"/>
      <c r="H268" s="7"/>
      <c r="I268" s="7"/>
      <c r="J268" s="7"/>
      <c r="K268" s="7"/>
      <c r="L268" s="7"/>
      <c r="M268" s="7"/>
      <c r="N268" s="7"/>
      <c r="O268" s="7"/>
      <c r="P268" s="7"/>
    </row>
    <row r="269" spans="1:16" x14ac:dyDescent="0.2">
      <c r="A269" s="7"/>
      <c r="B269" s="7"/>
      <c r="C269" s="2"/>
      <c r="D269" s="7"/>
      <c r="E269" s="7"/>
      <c r="F269" s="7"/>
      <c r="G269" s="7"/>
      <c r="H269" s="7"/>
      <c r="I269" s="7"/>
      <c r="J269" s="7"/>
      <c r="K269" s="7"/>
      <c r="L269" s="7"/>
      <c r="M269" s="7"/>
      <c r="N269" s="7"/>
      <c r="O269" s="7"/>
      <c r="P269" s="7"/>
    </row>
    <row r="270" spans="1:16" ht="12" customHeight="1" x14ac:dyDescent="0.2">
      <c r="A270" s="7"/>
      <c r="B270" s="24" t="s">
        <v>84</v>
      </c>
      <c r="C270" s="154" t="s">
        <v>78</v>
      </c>
      <c r="D270" s="154"/>
      <c r="E270" s="154"/>
      <c r="F270" s="154"/>
      <c r="G270" s="154"/>
      <c r="H270" s="154"/>
      <c r="I270" s="154"/>
      <c r="J270" s="154"/>
      <c r="K270" s="154"/>
      <c r="L270" s="154"/>
      <c r="M270" s="154"/>
      <c r="N270" s="154"/>
      <c r="O270" s="154"/>
      <c r="P270" s="154"/>
    </row>
    <row r="271" spans="1:16" x14ac:dyDescent="0.2">
      <c r="A271" s="7"/>
      <c r="B271" s="24"/>
      <c r="C271" s="154"/>
      <c r="D271" s="154"/>
      <c r="E271" s="154"/>
      <c r="F271" s="154"/>
      <c r="G271" s="154"/>
      <c r="H271" s="154"/>
      <c r="I271" s="154"/>
      <c r="J271" s="154"/>
      <c r="K271" s="154"/>
      <c r="L271" s="154"/>
      <c r="M271" s="154"/>
      <c r="N271" s="154"/>
      <c r="O271" s="154"/>
      <c r="P271" s="154"/>
    </row>
    <row r="272" spans="1:16" x14ac:dyDescent="0.2">
      <c r="A272" s="7"/>
      <c r="B272" s="21"/>
      <c r="C272" s="154"/>
      <c r="D272" s="154"/>
      <c r="E272" s="154"/>
      <c r="F272" s="154"/>
      <c r="G272" s="154"/>
      <c r="H272" s="154"/>
      <c r="I272" s="154"/>
      <c r="J272" s="154"/>
      <c r="K272" s="154"/>
      <c r="L272" s="154"/>
      <c r="M272" s="154"/>
      <c r="N272" s="154"/>
      <c r="O272" s="154"/>
      <c r="P272" s="154"/>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41" t="s">
        <v>192</v>
      </c>
      <c r="F274" s="142"/>
      <c r="G274" s="142"/>
      <c r="H274" s="142"/>
      <c r="I274" s="142"/>
      <c r="J274" s="142"/>
      <c r="K274" s="143"/>
      <c r="L274" s="144" t="s">
        <v>197</v>
      </c>
      <c r="M274" s="145"/>
      <c r="N274" s="146"/>
      <c r="P274" s="7"/>
    </row>
    <row r="275" spans="1:16" x14ac:dyDescent="0.2">
      <c r="A275" s="7"/>
      <c r="B275" s="21"/>
      <c r="C275" s="7"/>
      <c r="D275" s="7"/>
      <c r="E275" s="135" t="s">
        <v>398</v>
      </c>
      <c r="F275" s="135"/>
      <c r="G275" s="135"/>
      <c r="H275" s="135"/>
      <c r="I275" s="135"/>
      <c r="J275" s="135"/>
      <c r="K275" s="135"/>
      <c r="L275" s="198">
        <v>4328771.76</v>
      </c>
      <c r="M275" s="135"/>
      <c r="N275" s="135"/>
      <c r="P275" s="7"/>
    </row>
    <row r="276" spans="1:16" x14ac:dyDescent="0.2">
      <c r="A276" s="7"/>
      <c r="B276" s="21"/>
      <c r="C276" s="7"/>
      <c r="D276" s="7"/>
      <c r="E276" s="135" t="s">
        <v>399</v>
      </c>
      <c r="F276" s="135"/>
      <c r="G276" s="135"/>
      <c r="H276" s="135"/>
      <c r="I276" s="135"/>
      <c r="J276" s="135"/>
      <c r="K276" s="135"/>
      <c r="L276" s="135">
        <v>0</v>
      </c>
      <c r="M276" s="135"/>
      <c r="N276" s="135"/>
      <c r="P276" s="7"/>
    </row>
    <row r="277" spans="1:16" x14ac:dyDescent="0.2">
      <c r="A277" s="7"/>
      <c r="B277" s="21"/>
      <c r="C277" s="7"/>
      <c r="D277" s="7"/>
      <c r="E277" s="135" t="s">
        <v>400</v>
      </c>
      <c r="F277" s="135"/>
      <c r="G277" s="135"/>
      <c r="H277" s="135"/>
      <c r="I277" s="135"/>
      <c r="J277" s="135"/>
      <c r="K277" s="135"/>
      <c r="L277" s="135">
        <v>0</v>
      </c>
      <c r="M277" s="135"/>
      <c r="N277" s="135"/>
      <c r="P277" s="7"/>
    </row>
    <row r="278" spans="1:16" x14ac:dyDescent="0.2">
      <c r="A278" s="7"/>
      <c r="B278" s="21"/>
      <c r="C278" s="7"/>
      <c r="D278" s="7"/>
      <c r="E278" s="135" t="s">
        <v>401</v>
      </c>
      <c r="F278" s="135"/>
      <c r="G278" s="135"/>
      <c r="H278" s="135"/>
      <c r="I278" s="135"/>
      <c r="J278" s="135"/>
      <c r="K278" s="135"/>
      <c r="L278" s="135">
        <v>0</v>
      </c>
      <c r="M278" s="135"/>
      <c r="N278" s="135"/>
      <c r="P278" s="7"/>
    </row>
    <row r="279" spans="1:16" x14ac:dyDescent="0.2">
      <c r="A279" s="7"/>
      <c r="B279" s="21"/>
      <c r="C279" s="7"/>
      <c r="D279" s="7"/>
      <c r="E279" s="135" t="s">
        <v>402</v>
      </c>
      <c r="F279" s="135"/>
      <c r="G279" s="135"/>
      <c r="H279" s="135"/>
      <c r="I279" s="135"/>
      <c r="J279" s="135"/>
      <c r="K279" s="135"/>
      <c r="L279" s="135">
        <v>780</v>
      </c>
      <c r="M279" s="135"/>
      <c r="N279" s="135"/>
      <c r="P279" s="7"/>
    </row>
    <row r="280" spans="1:16" x14ac:dyDescent="0.2">
      <c r="A280" s="7"/>
      <c r="B280" s="21"/>
      <c r="C280" s="7"/>
      <c r="D280" s="7"/>
      <c r="E280" s="160" t="s">
        <v>353</v>
      </c>
      <c r="F280" s="161"/>
      <c r="G280" s="161"/>
      <c r="H280" s="161"/>
      <c r="I280" s="161"/>
      <c r="J280" s="161"/>
      <c r="K280" s="162"/>
      <c r="L280" s="163">
        <f>SUM(L275:N279)</f>
        <v>4329551.76</v>
      </c>
      <c r="M280" s="163"/>
      <c r="N280" s="163"/>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41" t="s">
        <v>192</v>
      </c>
      <c r="D284" s="142"/>
      <c r="E284" s="142"/>
      <c r="F284" s="142"/>
      <c r="G284" s="142"/>
      <c r="H284" s="142"/>
      <c r="I284" s="142"/>
      <c r="J284" s="143"/>
      <c r="K284" s="144" t="s">
        <v>197</v>
      </c>
      <c r="L284" s="145"/>
      <c r="M284" s="146"/>
      <c r="N284" s="144" t="s">
        <v>203</v>
      </c>
      <c r="O284" s="145"/>
      <c r="P284" s="146"/>
    </row>
    <row r="285" spans="1:16" x14ac:dyDescent="0.2">
      <c r="A285" s="7"/>
      <c r="B285" s="21"/>
      <c r="C285" s="123" t="s">
        <v>403</v>
      </c>
      <c r="D285" s="128"/>
      <c r="E285" s="128"/>
      <c r="F285" s="128"/>
      <c r="G285" s="128"/>
      <c r="H285" s="128"/>
      <c r="I285" s="128"/>
      <c r="J285" s="129"/>
      <c r="K285" s="164">
        <v>605022.16</v>
      </c>
      <c r="L285" s="165"/>
      <c r="M285" s="166"/>
      <c r="N285" s="168">
        <f>K285/L280</f>
        <v>0.13974244761078916</v>
      </c>
      <c r="O285" s="169"/>
      <c r="P285" s="170"/>
    </row>
    <row r="286" spans="1:16" x14ac:dyDescent="0.2">
      <c r="A286" s="7"/>
      <c r="B286" s="21"/>
      <c r="C286" s="123" t="s">
        <v>404</v>
      </c>
      <c r="D286" s="124"/>
      <c r="E286" s="124"/>
      <c r="F286" s="124"/>
      <c r="G286" s="124"/>
      <c r="H286" s="124"/>
      <c r="I286" s="124"/>
      <c r="J286" s="125"/>
      <c r="K286" s="167">
        <v>133333.99</v>
      </c>
      <c r="L286" s="165"/>
      <c r="M286" s="166"/>
      <c r="N286" s="168">
        <f>K286/L280</f>
        <v>3.0796257301240811E-2</v>
      </c>
      <c r="O286" s="169"/>
      <c r="P286" s="170"/>
    </row>
    <row r="287" spans="1:16" x14ac:dyDescent="0.2">
      <c r="A287" s="7"/>
      <c r="B287" s="21"/>
      <c r="C287" s="123" t="s">
        <v>405</v>
      </c>
      <c r="D287" s="124"/>
      <c r="E287" s="124"/>
      <c r="F287" s="124"/>
      <c r="G287" s="124"/>
      <c r="H287" s="124"/>
      <c r="I287" s="124"/>
      <c r="J287" s="125"/>
      <c r="K287" s="164">
        <v>0</v>
      </c>
      <c r="L287" s="165"/>
      <c r="M287" s="166"/>
      <c r="N287" s="168">
        <f>K287/L280</f>
        <v>0</v>
      </c>
      <c r="O287" s="169"/>
      <c r="P287" s="170"/>
    </row>
    <row r="288" spans="1:16" s="29" customFormat="1" x14ac:dyDescent="0.2">
      <c r="A288" s="7"/>
      <c r="B288" s="21"/>
      <c r="C288" s="7"/>
      <c r="D288" s="7"/>
      <c r="E288" s="7"/>
      <c r="F288" s="7"/>
      <c r="G288" s="7"/>
      <c r="H288" s="7"/>
      <c r="I288" s="7"/>
      <c r="J288" s="7"/>
      <c r="K288" s="7"/>
      <c r="L288" s="7"/>
      <c r="M288" s="7"/>
      <c r="N288" s="7"/>
      <c r="O288" s="7"/>
      <c r="P288" s="7"/>
    </row>
    <row r="289" spans="1:16" s="29" customFormat="1" x14ac:dyDescent="0.2">
      <c r="A289" s="1"/>
      <c r="B289" s="25" t="s">
        <v>53</v>
      </c>
      <c r="C289" s="14" t="s">
        <v>54</v>
      </c>
      <c r="D289" s="8"/>
      <c r="E289" s="8"/>
      <c r="F289" s="8"/>
      <c r="G289" s="8"/>
      <c r="H289" s="8"/>
      <c r="I289" s="8"/>
      <c r="J289" s="8"/>
      <c r="K289" s="8"/>
      <c r="L289" s="8"/>
      <c r="M289" s="8"/>
      <c r="N289" s="8"/>
      <c r="O289" s="8"/>
      <c r="P289" s="8"/>
    </row>
    <row r="290" spans="1:16" s="29" customFormat="1" x14ac:dyDescent="0.2">
      <c r="A290" s="1"/>
      <c r="B290" s="25"/>
      <c r="C290" s="14"/>
      <c r="D290" s="8"/>
      <c r="E290" s="8"/>
      <c r="F290" s="8"/>
      <c r="G290" s="8"/>
      <c r="H290" s="8"/>
      <c r="I290" s="8"/>
      <c r="J290" s="8"/>
      <c r="K290" s="8"/>
      <c r="L290" s="8"/>
      <c r="M290" s="8"/>
      <c r="N290" s="8"/>
      <c r="O290" s="8"/>
      <c r="P290" s="8"/>
    </row>
    <row r="291" spans="1:16" s="29" customFormat="1" ht="12" customHeight="1" x14ac:dyDescent="0.2">
      <c r="A291" s="28"/>
      <c r="B291" s="60" t="s">
        <v>84</v>
      </c>
      <c r="C291" s="193" t="s">
        <v>55</v>
      </c>
      <c r="D291" s="193"/>
      <c r="E291" s="193"/>
      <c r="F291" s="193"/>
      <c r="G291" s="193"/>
      <c r="H291" s="193"/>
      <c r="I291" s="193"/>
      <c r="J291" s="193"/>
      <c r="K291" s="193"/>
      <c r="L291" s="193"/>
      <c r="M291" s="193"/>
      <c r="N291" s="193"/>
      <c r="O291" s="193"/>
      <c r="P291" s="193"/>
    </row>
    <row r="292" spans="1:16" x14ac:dyDescent="0.2">
      <c r="A292" s="28"/>
      <c r="B292" s="44"/>
      <c r="C292" s="45"/>
      <c r="D292" s="45"/>
      <c r="E292" s="45"/>
      <c r="F292" s="45"/>
      <c r="G292" s="45"/>
      <c r="H292" s="45"/>
      <c r="I292" s="45"/>
      <c r="J292" s="45"/>
      <c r="K292" s="45"/>
      <c r="L292" s="45"/>
      <c r="M292" s="45"/>
      <c r="N292" s="45"/>
      <c r="O292" s="45"/>
      <c r="P292" s="45"/>
    </row>
    <row r="293" spans="1:16" ht="12" customHeight="1" x14ac:dyDescent="0.2">
      <c r="A293" s="29"/>
      <c r="B293" s="60" t="s">
        <v>83</v>
      </c>
      <c r="C293" s="193" t="s">
        <v>56</v>
      </c>
      <c r="D293" s="193"/>
      <c r="E293" s="193"/>
      <c r="F293" s="193"/>
      <c r="G293" s="193"/>
      <c r="H293" s="193"/>
      <c r="I293" s="193"/>
      <c r="J293" s="193"/>
      <c r="K293" s="193"/>
      <c r="L293" s="193"/>
      <c r="M293" s="193"/>
      <c r="N293" s="193"/>
      <c r="O293" s="193"/>
      <c r="P293" s="193"/>
    </row>
    <row r="294" spans="1:16" x14ac:dyDescent="0.2">
      <c r="A294" s="29"/>
      <c r="B294" s="22"/>
      <c r="C294" s="22"/>
      <c r="D294" s="22"/>
      <c r="E294" s="22"/>
      <c r="F294" s="22"/>
      <c r="G294" s="22"/>
      <c r="H294" s="22"/>
      <c r="I294" s="22"/>
      <c r="J294" s="22"/>
      <c r="K294" s="22"/>
      <c r="L294" s="22"/>
      <c r="M294" s="22"/>
      <c r="N294" s="22"/>
      <c r="O294" s="22"/>
      <c r="P294" s="22"/>
    </row>
    <row r="295" spans="1:16" x14ac:dyDescent="0.2">
      <c r="B295" s="22"/>
      <c r="C295" s="43" t="s">
        <v>232</v>
      </c>
      <c r="D295" s="31"/>
      <c r="E295" s="31"/>
      <c r="F295" s="31"/>
      <c r="G295" s="31"/>
      <c r="H295" s="31"/>
      <c r="I295" s="31"/>
      <c r="J295" s="31"/>
      <c r="K295" s="31"/>
      <c r="L295" s="31"/>
      <c r="M295" s="31"/>
      <c r="N295" s="31"/>
      <c r="O295" s="31"/>
      <c r="P295" s="31"/>
    </row>
    <row r="296" spans="1:16" ht="12" customHeight="1" x14ac:dyDescent="0.2">
      <c r="B296" s="22"/>
      <c r="C296" s="153" t="s">
        <v>233</v>
      </c>
      <c r="D296" s="153"/>
      <c r="E296" s="153"/>
      <c r="F296" s="153"/>
      <c r="G296" s="153"/>
      <c r="H296" s="153"/>
      <c r="I296" s="153"/>
      <c r="J296" s="153"/>
      <c r="K296" s="153"/>
      <c r="L296" s="153"/>
      <c r="M296" s="153"/>
      <c r="N296" s="153"/>
      <c r="O296" s="153"/>
      <c r="P296" s="153"/>
    </row>
    <row r="297" spans="1:16" x14ac:dyDescent="0.2">
      <c r="B297" s="22"/>
      <c r="C297" s="153"/>
      <c r="D297" s="153"/>
      <c r="E297" s="153"/>
      <c r="F297" s="153"/>
      <c r="G297" s="153"/>
      <c r="H297" s="153"/>
      <c r="I297" s="153"/>
      <c r="J297" s="153"/>
      <c r="K297" s="153"/>
      <c r="L297" s="153"/>
      <c r="M297" s="153"/>
      <c r="N297" s="153"/>
      <c r="O297" s="153"/>
      <c r="P297" s="153"/>
    </row>
    <row r="298" spans="1:16" x14ac:dyDescent="0.2">
      <c r="B298" s="22"/>
      <c r="C298" s="17"/>
      <c r="D298" s="17"/>
      <c r="E298" s="17"/>
      <c r="F298" s="17"/>
      <c r="G298" s="17"/>
      <c r="H298" s="17"/>
      <c r="I298" s="17"/>
      <c r="J298" s="17"/>
      <c r="K298" s="17"/>
      <c r="L298" s="17"/>
      <c r="M298" s="17"/>
      <c r="N298" s="17"/>
      <c r="O298" s="17"/>
      <c r="P298" s="17"/>
    </row>
    <row r="299" spans="1:16" x14ac:dyDescent="0.2">
      <c r="A299" s="2"/>
      <c r="B299" s="25" t="s">
        <v>60</v>
      </c>
      <c r="C299" s="14" t="s">
        <v>61</v>
      </c>
    </row>
    <row r="300" spans="1:16" x14ac:dyDescent="0.2">
      <c r="A300" s="2"/>
      <c r="B300" s="25"/>
      <c r="C300" s="14"/>
    </row>
    <row r="301" spans="1:16" x14ac:dyDescent="0.2">
      <c r="A301" s="15"/>
      <c r="B301" s="26"/>
      <c r="C301" s="2" t="s">
        <v>25</v>
      </c>
      <c r="D301" s="15"/>
      <c r="E301" s="16"/>
      <c r="F301" s="15"/>
      <c r="G301" s="16"/>
      <c r="H301" s="15"/>
      <c r="I301" s="16"/>
      <c r="J301" s="15"/>
      <c r="K301" s="16"/>
      <c r="L301" s="15"/>
      <c r="M301" s="16"/>
      <c r="N301" s="15"/>
      <c r="O301" s="16"/>
      <c r="P301" s="15"/>
    </row>
    <row r="302" spans="1:16" x14ac:dyDescent="0.2">
      <c r="A302" s="16"/>
      <c r="B302" s="26"/>
      <c r="C302" s="2"/>
      <c r="D302" s="16"/>
      <c r="E302" s="16"/>
      <c r="F302" s="16"/>
      <c r="G302" s="16"/>
      <c r="H302" s="16"/>
      <c r="I302" s="16"/>
      <c r="J302" s="16"/>
      <c r="K302" s="16"/>
      <c r="L302" s="16"/>
      <c r="M302" s="16"/>
      <c r="N302" s="16"/>
      <c r="O302" s="16"/>
      <c r="P302" s="16"/>
    </row>
    <row r="303" spans="1:16" ht="12" customHeight="1" x14ac:dyDescent="0.2">
      <c r="A303" s="15"/>
      <c r="B303" s="62" t="s">
        <v>84</v>
      </c>
      <c r="C303" s="131" t="s">
        <v>79</v>
      </c>
      <c r="D303" s="131"/>
      <c r="E303" s="131"/>
      <c r="F303" s="131"/>
      <c r="G303" s="131"/>
      <c r="H303" s="131"/>
      <c r="I303" s="131"/>
      <c r="J303" s="131"/>
      <c r="K303" s="131"/>
      <c r="L303" s="131"/>
      <c r="M303" s="131"/>
      <c r="N303" s="131"/>
      <c r="O303" s="131"/>
      <c r="P303" s="131"/>
    </row>
    <row r="305" spans="1:16" x14ac:dyDescent="0.2">
      <c r="E305" s="141" t="s">
        <v>192</v>
      </c>
      <c r="F305" s="142"/>
      <c r="G305" s="142"/>
      <c r="H305" s="143"/>
      <c r="I305" s="144">
        <v>2019</v>
      </c>
      <c r="J305" s="145"/>
      <c r="K305" s="146"/>
      <c r="L305" s="144">
        <v>2018</v>
      </c>
      <c r="M305" s="145"/>
      <c r="N305" s="146"/>
    </row>
    <row r="306" spans="1:16" x14ac:dyDescent="0.2">
      <c r="A306" s="1"/>
      <c r="E306" s="138" t="s">
        <v>363</v>
      </c>
      <c r="F306" s="139"/>
      <c r="G306" s="139"/>
      <c r="H306" s="140"/>
      <c r="I306" s="138">
        <v>529990.09</v>
      </c>
      <c r="J306" s="139"/>
      <c r="K306" s="140"/>
      <c r="L306" s="138">
        <v>0</v>
      </c>
      <c r="M306" s="139"/>
      <c r="N306" s="140"/>
    </row>
    <row r="307" spans="1:16" x14ac:dyDescent="0.2">
      <c r="A307" s="1"/>
      <c r="E307" s="138" t="s">
        <v>406</v>
      </c>
      <c r="F307" s="139"/>
      <c r="G307" s="139"/>
      <c r="H307" s="140"/>
      <c r="I307" s="138">
        <v>0</v>
      </c>
      <c r="J307" s="139"/>
      <c r="K307" s="140"/>
      <c r="L307" s="138">
        <v>0</v>
      </c>
      <c r="M307" s="139"/>
      <c r="N307" s="140"/>
    </row>
    <row r="308" spans="1:16" x14ac:dyDescent="0.2">
      <c r="A308" s="1"/>
      <c r="E308" s="138" t="s">
        <v>364</v>
      </c>
      <c r="F308" s="139"/>
      <c r="G308" s="139"/>
      <c r="H308" s="140"/>
      <c r="I308" s="138">
        <v>0</v>
      </c>
      <c r="J308" s="139"/>
      <c r="K308" s="140"/>
      <c r="L308" s="138">
        <v>0</v>
      </c>
      <c r="M308" s="139"/>
      <c r="N308" s="140"/>
    </row>
    <row r="309" spans="1:16" x14ac:dyDescent="0.2">
      <c r="A309" s="1"/>
      <c r="E309" s="138" t="s">
        <v>365</v>
      </c>
      <c r="F309" s="139"/>
      <c r="G309" s="139"/>
      <c r="H309" s="140"/>
      <c r="I309" s="138">
        <v>0</v>
      </c>
      <c r="J309" s="139"/>
      <c r="K309" s="140"/>
      <c r="L309" s="138">
        <v>0</v>
      </c>
      <c r="M309" s="139"/>
      <c r="N309" s="140"/>
    </row>
    <row r="310" spans="1:16" s="29" customFormat="1" x14ac:dyDescent="0.2">
      <c r="A310" s="8"/>
      <c r="B310" s="8"/>
      <c r="C310" s="8"/>
      <c r="D310" s="8"/>
      <c r="E310" s="138" t="s">
        <v>407</v>
      </c>
      <c r="F310" s="139"/>
      <c r="G310" s="139"/>
      <c r="H310" s="140"/>
      <c r="I310" s="138">
        <v>0</v>
      </c>
      <c r="J310" s="139"/>
      <c r="K310" s="140"/>
      <c r="L310" s="138">
        <v>0</v>
      </c>
      <c r="M310" s="139"/>
      <c r="N310" s="140"/>
      <c r="O310" s="8"/>
      <c r="P310" s="8"/>
    </row>
    <row r="311" spans="1:16" s="29" customFormat="1" x14ac:dyDescent="0.2">
      <c r="A311" s="8"/>
      <c r="B311" s="8"/>
      <c r="C311" s="8"/>
      <c r="D311" s="8"/>
      <c r="E311" s="171" t="s">
        <v>354</v>
      </c>
      <c r="F311" s="172"/>
      <c r="G311" s="172"/>
      <c r="H311" s="173"/>
      <c r="I311" s="155">
        <f>SUM(I306:K310)</f>
        <v>529990.09</v>
      </c>
      <c r="J311" s="156"/>
      <c r="K311" s="157"/>
      <c r="L311" s="155">
        <f>SUM(L306:N310)</f>
        <v>0</v>
      </c>
      <c r="M311" s="156"/>
      <c r="N311" s="157"/>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130" t="s">
        <v>80</v>
      </c>
      <c r="D313" s="130"/>
      <c r="E313" s="130"/>
      <c r="F313" s="130"/>
      <c r="G313" s="130"/>
      <c r="H313" s="130"/>
      <c r="I313" s="130"/>
      <c r="J313" s="130"/>
      <c r="K313" s="130"/>
      <c r="L313" s="130"/>
      <c r="M313" s="130"/>
      <c r="N313" s="130"/>
      <c r="O313" s="130"/>
      <c r="P313" s="130"/>
    </row>
    <row r="314" spans="1:16" x14ac:dyDescent="0.2">
      <c r="A314" s="65"/>
      <c r="B314" s="60"/>
      <c r="C314" s="130"/>
      <c r="D314" s="130"/>
      <c r="E314" s="130"/>
      <c r="F314" s="130"/>
      <c r="G314" s="130"/>
      <c r="H314" s="130"/>
      <c r="I314" s="130"/>
      <c r="J314" s="130"/>
      <c r="K314" s="130"/>
      <c r="L314" s="130"/>
      <c r="M314" s="130"/>
      <c r="N314" s="130"/>
      <c r="O314" s="130"/>
      <c r="P314" s="130"/>
    </row>
    <row r="315" spans="1:16" x14ac:dyDescent="0.2">
      <c r="A315" s="28"/>
      <c r="B315" s="54"/>
      <c r="C315" s="130"/>
      <c r="D315" s="130"/>
      <c r="E315" s="130"/>
      <c r="F315" s="130"/>
      <c r="G315" s="130"/>
      <c r="H315" s="130"/>
      <c r="I315" s="130"/>
      <c r="J315" s="130"/>
      <c r="K315" s="130"/>
      <c r="L315" s="130"/>
      <c r="M315" s="130"/>
      <c r="N315" s="130"/>
      <c r="O315" s="130"/>
      <c r="P315" s="1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130" t="s">
        <v>57</v>
      </c>
      <c r="D317" s="130"/>
      <c r="E317" s="130"/>
      <c r="F317" s="130"/>
      <c r="G317" s="130"/>
      <c r="H317" s="130"/>
      <c r="I317" s="130"/>
      <c r="J317" s="130"/>
      <c r="K317" s="130"/>
      <c r="L317" s="130"/>
      <c r="M317" s="130"/>
      <c r="N317" s="130"/>
      <c r="O317" s="130"/>
      <c r="P317" s="130"/>
    </row>
    <row r="319" spans="1:16" x14ac:dyDescent="0.2">
      <c r="E319" s="227"/>
      <c r="F319" s="228"/>
      <c r="G319" s="228"/>
      <c r="H319" s="229"/>
      <c r="I319" s="144">
        <v>2019</v>
      </c>
      <c r="J319" s="145"/>
      <c r="K319" s="146"/>
      <c r="L319" s="144">
        <v>2018</v>
      </c>
      <c r="M319" s="145"/>
      <c r="N319" s="146"/>
    </row>
    <row r="320" spans="1:16" x14ac:dyDescent="0.2">
      <c r="A320" s="11"/>
      <c r="B320" s="7"/>
      <c r="C320" s="7"/>
      <c r="E320" s="227" t="s">
        <v>48</v>
      </c>
      <c r="F320" s="228"/>
      <c r="G320" s="228"/>
      <c r="H320" s="229"/>
      <c r="I320" s="230"/>
      <c r="J320" s="231"/>
      <c r="K320" s="232"/>
      <c r="L320" s="233"/>
      <c r="M320" s="233"/>
      <c r="N320" s="233"/>
    </row>
    <row r="321" spans="1:16" x14ac:dyDescent="0.2">
      <c r="A321" s="15"/>
      <c r="B321" s="15"/>
      <c r="C321" s="15"/>
      <c r="D321" s="15"/>
      <c r="E321" s="227" t="s">
        <v>49</v>
      </c>
      <c r="F321" s="228"/>
      <c r="G321" s="228"/>
      <c r="H321" s="229"/>
      <c r="I321" s="234"/>
      <c r="J321" s="235"/>
      <c r="K321" s="236"/>
      <c r="L321" s="237"/>
      <c r="M321" s="237"/>
      <c r="N321" s="237"/>
    </row>
    <row r="322" spans="1:16" x14ac:dyDescent="0.2">
      <c r="A322" s="15"/>
      <c r="B322" s="15"/>
      <c r="C322" s="15"/>
      <c r="D322" s="15"/>
      <c r="E322" s="220" t="s">
        <v>26</v>
      </c>
      <c r="F322" s="221"/>
      <c r="G322" s="221"/>
      <c r="H322" s="222"/>
      <c r="I322" s="223"/>
      <c r="J322" s="224"/>
      <c r="K322" s="225"/>
      <c r="L322" s="226"/>
      <c r="M322" s="226"/>
      <c r="N322" s="226"/>
    </row>
    <row r="323" spans="1:16" x14ac:dyDescent="0.2">
      <c r="A323" s="15"/>
      <c r="B323" s="15"/>
      <c r="C323" s="15"/>
      <c r="D323" s="15"/>
      <c r="E323" s="220" t="s">
        <v>27</v>
      </c>
      <c r="F323" s="221"/>
      <c r="G323" s="221"/>
      <c r="H323" s="222"/>
      <c r="I323" s="223"/>
      <c r="J323" s="224"/>
      <c r="K323" s="225"/>
      <c r="L323" s="226"/>
      <c r="M323" s="226"/>
      <c r="N323" s="226"/>
    </row>
    <row r="324" spans="1:16" x14ac:dyDescent="0.2">
      <c r="E324" s="220" t="s">
        <v>28</v>
      </c>
      <c r="F324" s="221"/>
      <c r="G324" s="221"/>
      <c r="H324" s="222"/>
      <c r="I324" s="223"/>
      <c r="J324" s="224"/>
      <c r="K324" s="225"/>
      <c r="L324" s="226"/>
      <c r="M324" s="226"/>
      <c r="N324" s="226"/>
    </row>
    <row r="325" spans="1:16" x14ac:dyDescent="0.2">
      <c r="A325" s="15"/>
      <c r="B325" s="15"/>
      <c r="C325" s="15"/>
      <c r="D325" s="15"/>
      <c r="E325" s="244" t="s">
        <v>50</v>
      </c>
      <c r="F325" s="245"/>
      <c r="G325" s="245"/>
      <c r="H325" s="246"/>
      <c r="I325" s="250"/>
      <c r="J325" s="251"/>
      <c r="K325" s="252"/>
      <c r="L325" s="250"/>
      <c r="M325" s="251"/>
      <c r="N325" s="252"/>
    </row>
    <row r="326" spans="1:16" x14ac:dyDescent="0.2">
      <c r="A326" s="16"/>
      <c r="B326" s="16"/>
      <c r="C326" s="16"/>
      <c r="D326" s="16"/>
      <c r="E326" s="247"/>
      <c r="F326" s="248"/>
      <c r="G326" s="248"/>
      <c r="H326" s="249"/>
      <c r="I326" s="253"/>
      <c r="J326" s="254"/>
      <c r="K326" s="255"/>
      <c r="L326" s="253"/>
      <c r="M326" s="254"/>
      <c r="N326" s="255"/>
    </row>
    <row r="327" spans="1:16" x14ac:dyDescent="0.2">
      <c r="A327" s="15"/>
      <c r="B327" s="15"/>
      <c r="C327" s="15"/>
      <c r="D327" s="15"/>
      <c r="E327" s="244" t="s">
        <v>51</v>
      </c>
      <c r="F327" s="245"/>
      <c r="G327" s="245"/>
      <c r="H327" s="246"/>
      <c r="I327" s="250"/>
      <c r="J327" s="251"/>
      <c r="K327" s="252"/>
      <c r="L327" s="250"/>
      <c r="M327" s="251"/>
      <c r="N327" s="252"/>
    </row>
    <row r="328" spans="1:16" x14ac:dyDescent="0.2">
      <c r="A328" s="16"/>
      <c r="B328" s="16"/>
      <c r="C328" s="16"/>
      <c r="D328" s="16"/>
      <c r="E328" s="247"/>
      <c r="F328" s="248"/>
      <c r="G328" s="248"/>
      <c r="H328" s="249"/>
      <c r="I328" s="253"/>
      <c r="J328" s="254"/>
      <c r="K328" s="255"/>
      <c r="L328" s="253"/>
      <c r="M328" s="254"/>
      <c r="N328" s="255"/>
    </row>
    <row r="329" spans="1:16" s="29" customFormat="1" x14ac:dyDescent="0.2">
      <c r="A329" s="1"/>
      <c r="B329" s="8"/>
      <c r="C329" s="8"/>
      <c r="D329" s="8"/>
      <c r="E329" s="220" t="s">
        <v>29</v>
      </c>
      <c r="F329" s="221"/>
      <c r="G329" s="221"/>
      <c r="H329" s="222"/>
      <c r="I329" s="223"/>
      <c r="J329" s="224"/>
      <c r="K329" s="225"/>
      <c r="L329" s="226"/>
      <c r="M329" s="226"/>
      <c r="N329" s="226"/>
      <c r="O329" s="8"/>
      <c r="P329" s="8"/>
    </row>
    <row r="330" spans="1:16" x14ac:dyDescent="0.2">
      <c r="E330" s="220" t="s">
        <v>30</v>
      </c>
      <c r="F330" s="221"/>
      <c r="G330" s="221"/>
      <c r="H330" s="222"/>
      <c r="I330" s="223"/>
      <c r="J330" s="224"/>
      <c r="K330" s="225"/>
      <c r="L330" s="226"/>
      <c r="M330" s="226"/>
      <c r="N330" s="226"/>
    </row>
    <row r="331" spans="1:16" x14ac:dyDescent="0.2">
      <c r="A331" s="1"/>
    </row>
    <row r="332" spans="1:16" ht="12" customHeight="1" x14ac:dyDescent="0.2">
      <c r="A332" s="29"/>
      <c r="B332" s="151" t="s">
        <v>3</v>
      </c>
      <c r="C332" s="151"/>
      <c r="D332" s="151"/>
      <c r="E332" s="151"/>
      <c r="F332" s="151"/>
      <c r="G332" s="151"/>
      <c r="H332" s="151"/>
      <c r="I332" s="151"/>
      <c r="J332" s="151"/>
      <c r="K332" s="151"/>
      <c r="L332" s="151"/>
      <c r="M332" s="151"/>
      <c r="N332" s="151"/>
      <c r="O332" s="151"/>
      <c r="P332" s="151"/>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159" t="s">
        <v>63</v>
      </c>
      <c r="D334" s="159"/>
      <c r="E334" s="159"/>
      <c r="F334" s="159"/>
      <c r="G334" s="159"/>
      <c r="H334" s="159"/>
      <c r="I334" s="159"/>
      <c r="J334" s="159"/>
      <c r="K334" s="159"/>
      <c r="L334" s="159"/>
      <c r="M334" s="159"/>
      <c r="N334" s="159"/>
      <c r="O334" s="159"/>
      <c r="P334" s="159"/>
    </row>
    <row r="336" spans="1:16" ht="12" customHeight="1" x14ac:dyDescent="0.2">
      <c r="A336" s="49"/>
      <c r="B336" s="150" t="s">
        <v>303</v>
      </c>
      <c r="C336" s="150"/>
      <c r="D336" s="150"/>
      <c r="E336" s="150"/>
      <c r="F336" s="150"/>
      <c r="G336" s="150"/>
      <c r="H336" s="150"/>
      <c r="I336" s="150"/>
      <c r="J336" s="150"/>
      <c r="K336" s="150"/>
      <c r="L336" s="150"/>
      <c r="M336" s="150"/>
      <c r="N336" s="150"/>
      <c r="O336" s="150"/>
      <c r="P336" s="150"/>
    </row>
    <row r="337" spans="1:16" x14ac:dyDescent="0.2">
      <c r="A337" s="49"/>
      <c r="B337" s="150"/>
      <c r="C337" s="150"/>
      <c r="D337" s="150"/>
      <c r="E337" s="150"/>
      <c r="F337" s="150"/>
      <c r="G337" s="150"/>
      <c r="H337" s="150"/>
      <c r="I337" s="150"/>
      <c r="J337" s="150"/>
      <c r="K337" s="150"/>
      <c r="L337" s="150"/>
      <c r="M337" s="150"/>
      <c r="N337" s="150"/>
      <c r="O337" s="150"/>
      <c r="P337" s="150"/>
    </row>
    <row r="339" spans="1:16" x14ac:dyDescent="0.2">
      <c r="A339" s="152" t="s">
        <v>31</v>
      </c>
      <c r="B339" s="152"/>
      <c r="C339" s="152"/>
      <c r="D339" s="152"/>
      <c r="E339" s="152"/>
      <c r="F339" s="152"/>
      <c r="G339" s="152"/>
      <c r="H339" s="152"/>
      <c r="I339" s="152"/>
      <c r="J339" s="152"/>
      <c r="K339" s="152"/>
      <c r="L339" s="152"/>
      <c r="M339" s="152"/>
      <c r="N339" s="152"/>
      <c r="O339" s="152"/>
      <c r="P339" s="152"/>
    </row>
    <row r="340" spans="1:16" x14ac:dyDescent="0.2">
      <c r="A340" s="2"/>
    </row>
    <row r="341" spans="1:16" ht="12" customHeight="1" x14ac:dyDescent="0.2">
      <c r="B341" s="149" t="s">
        <v>304</v>
      </c>
      <c r="C341" s="149"/>
      <c r="D341" s="149"/>
      <c r="E341" s="149"/>
      <c r="F341" s="149"/>
      <c r="G341" s="149"/>
      <c r="H341" s="149"/>
      <c r="I341" s="149"/>
      <c r="J341" s="149"/>
      <c r="K341" s="149"/>
      <c r="L341" s="149"/>
      <c r="M341" s="149"/>
      <c r="N341" s="149"/>
      <c r="O341" s="149"/>
      <c r="P341" s="149"/>
    </row>
    <row r="342" spans="1:16" x14ac:dyDescent="0.2">
      <c r="B342" s="149"/>
      <c r="C342" s="149"/>
      <c r="D342" s="149"/>
      <c r="E342" s="149"/>
      <c r="F342" s="149"/>
      <c r="G342" s="149"/>
      <c r="H342" s="149"/>
      <c r="I342" s="149"/>
      <c r="J342" s="149"/>
      <c r="K342" s="149"/>
      <c r="L342" s="149"/>
      <c r="M342" s="149"/>
      <c r="N342" s="149"/>
      <c r="O342" s="149"/>
      <c r="P342" s="149"/>
    </row>
    <row r="343" spans="1:16" x14ac:dyDescent="0.2">
      <c r="B343" s="149"/>
      <c r="C343" s="149"/>
      <c r="D343" s="149"/>
      <c r="E343" s="149"/>
      <c r="F343" s="149"/>
      <c r="G343" s="149"/>
      <c r="H343" s="149"/>
      <c r="I343" s="149"/>
      <c r="J343" s="149"/>
      <c r="K343" s="149"/>
      <c r="L343" s="149"/>
      <c r="M343" s="149"/>
      <c r="N343" s="149"/>
      <c r="O343" s="149"/>
      <c r="P343" s="149"/>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41" t="s">
        <v>192</v>
      </c>
      <c r="F363" s="142"/>
      <c r="G363" s="142"/>
      <c r="H363" s="142"/>
      <c r="I363" s="142"/>
      <c r="J363" s="142"/>
      <c r="K363" s="143"/>
      <c r="L363" s="144" t="s">
        <v>197</v>
      </c>
      <c r="M363" s="145"/>
      <c r="N363" s="146"/>
    </row>
    <row r="364" spans="1:16" x14ac:dyDescent="0.2">
      <c r="E364" s="135" t="s">
        <v>408</v>
      </c>
      <c r="F364" s="135"/>
      <c r="G364" s="135"/>
      <c r="H364" s="135"/>
      <c r="I364" s="135"/>
      <c r="J364" s="135"/>
      <c r="K364" s="135"/>
      <c r="L364" s="135">
        <v>0</v>
      </c>
      <c r="M364" s="135"/>
      <c r="N364" s="135"/>
    </row>
    <row r="365" spans="1:16" x14ac:dyDescent="0.2">
      <c r="E365" s="135" t="s">
        <v>409</v>
      </c>
      <c r="F365" s="135"/>
      <c r="G365" s="135"/>
      <c r="H365" s="135"/>
      <c r="I365" s="135"/>
      <c r="J365" s="135"/>
      <c r="K365" s="135"/>
      <c r="L365" s="135">
        <v>0</v>
      </c>
      <c r="M365" s="135"/>
      <c r="N365" s="135"/>
    </row>
    <row r="366" spans="1:16" x14ac:dyDescent="0.2">
      <c r="E366" s="135" t="s">
        <v>410</v>
      </c>
      <c r="F366" s="135"/>
      <c r="G366" s="135"/>
      <c r="H366" s="135"/>
      <c r="I366" s="135"/>
      <c r="J366" s="135"/>
      <c r="K366" s="135"/>
      <c r="L366" s="135">
        <v>0</v>
      </c>
      <c r="M366" s="135"/>
      <c r="N366" s="135"/>
    </row>
    <row r="367" spans="1:16" x14ac:dyDescent="0.2">
      <c r="E367" s="135" t="s">
        <v>411</v>
      </c>
      <c r="F367" s="135"/>
      <c r="G367" s="135"/>
      <c r="H367" s="135"/>
      <c r="I367" s="135"/>
      <c r="J367" s="135"/>
      <c r="K367" s="135"/>
      <c r="L367" s="135">
        <v>0</v>
      </c>
      <c r="M367" s="135"/>
      <c r="N367" s="135"/>
    </row>
    <row r="368" spans="1:16" x14ac:dyDescent="0.2">
      <c r="E368" s="135" t="s">
        <v>412</v>
      </c>
      <c r="F368" s="135"/>
      <c r="G368" s="135"/>
      <c r="H368" s="135"/>
      <c r="I368" s="135"/>
      <c r="J368" s="135"/>
      <c r="K368" s="135"/>
      <c r="L368" s="135">
        <v>0</v>
      </c>
      <c r="M368" s="135"/>
      <c r="N368" s="135"/>
    </row>
    <row r="369" spans="1:16" x14ac:dyDescent="0.2">
      <c r="E369" s="135" t="s">
        <v>413</v>
      </c>
      <c r="F369" s="135"/>
      <c r="G369" s="135"/>
      <c r="H369" s="135"/>
      <c r="I369" s="135"/>
      <c r="J369" s="135"/>
      <c r="K369" s="135"/>
      <c r="L369" s="135">
        <v>2250000</v>
      </c>
      <c r="M369" s="135"/>
      <c r="N369" s="135"/>
    </row>
    <row r="370" spans="1:16" x14ac:dyDescent="0.2">
      <c r="E370" s="135"/>
      <c r="F370" s="135"/>
      <c r="G370" s="135"/>
      <c r="H370" s="135"/>
      <c r="I370" s="135"/>
      <c r="J370" s="135"/>
      <c r="K370" s="135"/>
      <c r="L370" s="135">
        <v>0</v>
      </c>
      <c r="M370" s="135"/>
      <c r="N370" s="135"/>
    </row>
    <row r="371" spans="1:16" x14ac:dyDescent="0.2">
      <c r="E371" s="160" t="s">
        <v>414</v>
      </c>
      <c r="F371" s="161"/>
      <c r="G371" s="161"/>
      <c r="H371" s="161"/>
      <c r="I371" s="161"/>
      <c r="J371" s="161"/>
      <c r="K371" s="162"/>
      <c r="L371" s="163">
        <f>SUM(L364:N370)</f>
        <v>2250000</v>
      </c>
      <c r="M371" s="163"/>
      <c r="N371" s="163"/>
    </row>
    <row r="372" spans="1:16" s="29" customFormat="1" x14ac:dyDescent="0.2">
      <c r="A372" s="8"/>
      <c r="B372" s="8"/>
      <c r="C372" s="8"/>
      <c r="D372" s="8"/>
      <c r="E372" s="8"/>
      <c r="F372" s="8"/>
      <c r="G372" s="8"/>
      <c r="H372" s="8"/>
      <c r="I372" s="8"/>
      <c r="J372" s="8"/>
      <c r="K372" s="8"/>
      <c r="L372" s="8"/>
      <c r="M372" s="8"/>
      <c r="N372" s="8"/>
      <c r="O372" s="8"/>
      <c r="P372" s="8"/>
    </row>
    <row r="373" spans="1:16" x14ac:dyDescent="0.2">
      <c r="C373" s="1" t="s">
        <v>38</v>
      </c>
    </row>
    <row r="374" spans="1:16" s="29" customFormat="1" x14ac:dyDescent="0.2">
      <c r="A374" s="8"/>
      <c r="B374" s="8"/>
      <c r="C374" s="1"/>
      <c r="D374" s="8"/>
      <c r="E374" s="8"/>
      <c r="F374" s="8"/>
      <c r="G374" s="8"/>
      <c r="H374" s="8"/>
      <c r="I374" s="8"/>
      <c r="J374" s="8"/>
      <c r="K374" s="8"/>
      <c r="L374" s="8"/>
      <c r="M374" s="8"/>
      <c r="N374" s="8"/>
      <c r="O374" s="8"/>
      <c r="P374" s="8"/>
    </row>
    <row r="375" spans="1:16" x14ac:dyDescent="0.2">
      <c r="A375" s="29"/>
      <c r="B375" s="53"/>
      <c r="C375" s="53"/>
      <c r="D375" s="53" t="s">
        <v>7</v>
      </c>
      <c r="E375" s="53"/>
      <c r="F375" s="53"/>
      <c r="G375" s="53"/>
      <c r="H375" s="53"/>
      <c r="I375" s="53"/>
      <c r="J375" s="53"/>
      <c r="K375" s="53"/>
      <c r="L375" s="53"/>
      <c r="M375" s="53"/>
      <c r="N375" s="53"/>
      <c r="O375" s="53"/>
      <c r="P375" s="53"/>
    </row>
    <row r="376" spans="1:16" s="29" customFormat="1" x14ac:dyDescent="0.2">
      <c r="A376" s="8"/>
      <c r="B376" s="8"/>
      <c r="C376" s="8"/>
      <c r="D376" s="8"/>
      <c r="E376" s="8"/>
      <c r="F376" s="8"/>
      <c r="G376" s="8"/>
      <c r="H376" s="8"/>
      <c r="I376" s="8"/>
      <c r="J376" s="8"/>
      <c r="K376" s="8"/>
      <c r="L376" s="8"/>
      <c r="M376" s="8"/>
      <c r="N376" s="8"/>
      <c r="O376" s="8"/>
      <c r="P376" s="8"/>
    </row>
    <row r="377" spans="1:16" x14ac:dyDescent="0.2">
      <c r="A377" s="29"/>
      <c r="B377" s="53"/>
      <c r="C377" s="53"/>
      <c r="D377" s="53" t="s">
        <v>8</v>
      </c>
      <c r="E377" s="53"/>
      <c r="F377" s="53"/>
      <c r="G377" s="53"/>
      <c r="H377" s="53"/>
      <c r="I377" s="53"/>
      <c r="J377" s="53"/>
      <c r="K377" s="53"/>
      <c r="L377" s="53"/>
      <c r="M377" s="53"/>
      <c r="N377" s="53"/>
      <c r="O377" s="53"/>
      <c r="P377" s="53"/>
    </row>
    <row r="378" spans="1:16" s="29" customFormat="1" x14ac:dyDescent="0.2">
      <c r="A378" s="8"/>
      <c r="B378" s="8"/>
      <c r="C378" s="8"/>
      <c r="D378" s="8"/>
      <c r="E378" s="8"/>
      <c r="F378" s="8"/>
      <c r="G378" s="8"/>
      <c r="H378" s="8"/>
      <c r="I378" s="8"/>
      <c r="J378" s="8"/>
      <c r="K378" s="8"/>
      <c r="L378" s="8"/>
      <c r="M378" s="8"/>
      <c r="N378" s="8"/>
      <c r="O378" s="8"/>
      <c r="P378" s="8"/>
    </row>
    <row r="379" spans="1:16" s="29" customFormat="1" ht="12" customHeight="1" x14ac:dyDescent="0.2">
      <c r="B379" s="151" t="s">
        <v>350</v>
      </c>
      <c r="C379" s="151"/>
      <c r="D379" s="151"/>
      <c r="E379" s="151"/>
      <c r="F379" s="151"/>
      <c r="G379" s="151"/>
      <c r="H379" s="151"/>
      <c r="I379" s="151"/>
      <c r="J379" s="151"/>
      <c r="K379" s="151"/>
      <c r="L379" s="151"/>
      <c r="M379" s="151"/>
      <c r="N379" s="151"/>
      <c r="O379" s="151"/>
      <c r="P379" s="151"/>
    </row>
    <row r="380" spans="1:16" ht="15" customHeight="1" x14ac:dyDescent="0.2">
      <c r="B380" s="122" t="s">
        <v>351</v>
      </c>
      <c r="C380" s="122"/>
      <c r="D380" s="122"/>
      <c r="E380" s="122"/>
      <c r="F380" s="122"/>
      <c r="G380" s="122"/>
      <c r="H380" s="122"/>
      <c r="I380" s="122"/>
      <c r="J380" s="122"/>
      <c r="K380" s="122"/>
      <c r="L380" s="122"/>
      <c r="M380" s="122"/>
      <c r="N380" s="122"/>
      <c r="O380" s="122"/>
      <c r="P380" s="122"/>
    </row>
    <row r="381" spans="1:16" s="29" customFormat="1" x14ac:dyDescent="0.2">
      <c r="A381" s="8"/>
      <c r="B381" s="8"/>
      <c r="C381" s="8"/>
      <c r="D381" s="8"/>
      <c r="E381" s="8"/>
      <c r="F381" s="8"/>
      <c r="G381" s="8"/>
      <c r="H381" s="8"/>
      <c r="I381" s="8"/>
      <c r="J381" s="8"/>
      <c r="K381" s="8"/>
      <c r="L381" s="8"/>
      <c r="M381" s="8"/>
      <c r="N381" s="8"/>
      <c r="O381" s="8"/>
      <c r="P381" s="8"/>
    </row>
    <row r="382" spans="1:16" ht="12" customHeight="1" x14ac:dyDescent="0.2">
      <c r="A382" s="29"/>
      <c r="B382" s="55" t="s">
        <v>84</v>
      </c>
      <c r="C382" s="151" t="s">
        <v>81</v>
      </c>
      <c r="D382" s="151"/>
      <c r="E382" s="151"/>
      <c r="F382" s="151"/>
      <c r="G382" s="151"/>
      <c r="H382" s="151"/>
      <c r="I382" s="151"/>
      <c r="J382" s="151"/>
      <c r="K382" s="151"/>
      <c r="L382" s="151"/>
      <c r="M382" s="151"/>
      <c r="N382" s="151"/>
      <c r="O382" s="151"/>
      <c r="P382" s="151"/>
    </row>
    <row r="383" spans="1:16" s="29" customFormat="1" x14ac:dyDescent="0.2">
      <c r="A383" s="8"/>
      <c r="B383" s="20"/>
      <c r="C383" s="8"/>
      <c r="D383" s="8"/>
      <c r="E383" s="8"/>
      <c r="F383" s="8"/>
      <c r="G383" s="8"/>
      <c r="H383" s="8"/>
      <c r="I383" s="8"/>
      <c r="J383" s="8"/>
      <c r="K383" s="8"/>
      <c r="L383" s="8"/>
      <c r="M383" s="8"/>
      <c r="N383" s="8"/>
      <c r="O383" s="8"/>
      <c r="P383" s="8"/>
    </row>
    <row r="384" spans="1:16" x14ac:dyDescent="0.2">
      <c r="A384" s="29"/>
      <c r="B384" s="74" t="s">
        <v>83</v>
      </c>
      <c r="C384" s="53" t="s">
        <v>82</v>
      </c>
      <c r="D384" s="53"/>
      <c r="E384" s="53"/>
      <c r="F384" s="53"/>
      <c r="G384" s="53"/>
      <c r="H384" s="53"/>
      <c r="I384" s="53"/>
      <c r="J384" s="53"/>
      <c r="K384" s="53"/>
      <c r="L384" s="53"/>
      <c r="M384" s="53"/>
      <c r="N384" s="53"/>
      <c r="O384" s="53"/>
      <c r="P384" s="53"/>
    </row>
    <row r="385" spans="1:16" x14ac:dyDescent="0.2">
      <c r="B385" s="20"/>
    </row>
    <row r="386" spans="1:16" x14ac:dyDescent="0.2">
      <c r="A386" s="29"/>
      <c r="B386" s="74" t="s">
        <v>86</v>
      </c>
      <c r="C386" s="53" t="s">
        <v>85</v>
      </c>
      <c r="D386" s="53"/>
      <c r="E386" s="53"/>
      <c r="F386" s="53"/>
      <c r="G386" s="53"/>
      <c r="H386" s="53"/>
      <c r="I386" s="53"/>
      <c r="J386" s="53"/>
      <c r="K386" s="53"/>
      <c r="L386" s="53"/>
      <c r="M386" s="53"/>
      <c r="N386" s="53"/>
      <c r="O386" s="53"/>
      <c r="P386" s="53"/>
    </row>
    <row r="388" spans="1:16" ht="12" customHeight="1" x14ac:dyDescent="0.2">
      <c r="B388" s="53">
        <v>4</v>
      </c>
      <c r="C388" s="122" t="s">
        <v>352</v>
      </c>
      <c r="D388" s="122"/>
      <c r="E388" s="122"/>
      <c r="F388" s="122"/>
      <c r="G388" s="122"/>
      <c r="H388" s="122"/>
      <c r="I388" s="122"/>
      <c r="J388" s="122"/>
      <c r="K388" s="122"/>
      <c r="L388" s="122"/>
      <c r="M388" s="122"/>
      <c r="N388" s="122"/>
      <c r="O388" s="122"/>
      <c r="P388" s="122"/>
    </row>
    <row r="389" spans="1:16" ht="12" customHeight="1" x14ac:dyDescent="0.2">
      <c r="B389" s="115"/>
      <c r="C389" s="120"/>
      <c r="D389" s="120"/>
      <c r="E389" s="120"/>
      <c r="F389" s="120"/>
      <c r="G389" s="120"/>
      <c r="H389" s="120"/>
      <c r="I389" s="120"/>
      <c r="J389" s="120"/>
      <c r="K389" s="120"/>
      <c r="L389" s="120"/>
      <c r="M389" s="120"/>
      <c r="N389" s="120"/>
      <c r="O389" s="120"/>
      <c r="P389" s="120"/>
    </row>
    <row r="390" spans="1:16" ht="12" customHeight="1" x14ac:dyDescent="0.2">
      <c r="B390" s="115"/>
      <c r="C390" s="120"/>
      <c r="D390" s="120"/>
      <c r="E390" s="120"/>
      <c r="F390" s="120"/>
      <c r="G390" s="120"/>
      <c r="H390" s="120"/>
      <c r="I390" s="120"/>
      <c r="J390" s="120"/>
      <c r="K390" s="120"/>
      <c r="L390" s="120"/>
      <c r="M390" s="120"/>
      <c r="N390" s="120"/>
      <c r="O390" s="120"/>
      <c r="P390" s="120"/>
    </row>
    <row r="391" spans="1:16" x14ac:dyDescent="0.2">
      <c r="A391" s="152" t="s">
        <v>39</v>
      </c>
      <c r="B391" s="152"/>
      <c r="C391" s="152"/>
      <c r="D391" s="152"/>
      <c r="E391" s="152"/>
      <c r="F391" s="152"/>
      <c r="G391" s="152"/>
      <c r="H391" s="152"/>
      <c r="I391" s="152"/>
      <c r="J391" s="152"/>
      <c r="K391" s="152"/>
      <c r="L391" s="152"/>
      <c r="M391" s="152"/>
      <c r="N391" s="152"/>
      <c r="O391" s="152"/>
      <c r="P391" s="152"/>
    </row>
    <row r="392" spans="1:16" s="29" customFormat="1" x14ac:dyDescent="0.2">
      <c r="A392" s="4"/>
      <c r="B392" s="4"/>
      <c r="C392" s="4"/>
      <c r="D392" s="4"/>
      <c r="E392" s="6"/>
      <c r="F392" s="4"/>
      <c r="G392" s="6"/>
      <c r="H392" s="4"/>
      <c r="I392" s="6"/>
      <c r="J392" s="4"/>
      <c r="K392" s="6"/>
      <c r="L392" s="4"/>
      <c r="M392" s="6"/>
      <c r="N392" s="4"/>
      <c r="O392" s="6"/>
      <c r="P392" s="4"/>
    </row>
    <row r="393" spans="1:16" x14ac:dyDescent="0.2">
      <c r="B393" s="25" t="s">
        <v>84</v>
      </c>
      <c r="C393" s="14" t="s">
        <v>95</v>
      </c>
    </row>
    <row r="394" spans="1:16" s="29" customFormat="1" x14ac:dyDescent="0.2">
      <c r="A394" s="2"/>
      <c r="B394" s="8"/>
      <c r="C394" s="8"/>
      <c r="D394" s="8"/>
      <c r="E394" s="8"/>
      <c r="F394" s="8"/>
      <c r="G394" s="8"/>
      <c r="H394" s="8"/>
      <c r="I394" s="8"/>
      <c r="J394" s="8"/>
      <c r="K394" s="8"/>
      <c r="L394" s="8"/>
      <c r="M394" s="8"/>
      <c r="N394" s="8"/>
      <c r="O394" s="8"/>
      <c r="P394" s="8"/>
    </row>
    <row r="395" spans="1:16" ht="12" customHeight="1" x14ac:dyDescent="0.2">
      <c r="A395" s="29"/>
      <c r="B395" s="158" t="s">
        <v>9</v>
      </c>
      <c r="C395" s="158"/>
      <c r="D395" s="158"/>
      <c r="E395" s="158"/>
      <c r="F395" s="158"/>
      <c r="G395" s="158"/>
      <c r="H395" s="158"/>
      <c r="I395" s="158"/>
      <c r="J395" s="158"/>
      <c r="K395" s="158"/>
      <c r="L395" s="158"/>
      <c r="M395" s="158"/>
      <c r="N395" s="158"/>
      <c r="O395" s="158"/>
      <c r="P395" s="158"/>
    </row>
    <row r="396" spans="1:16" s="29" customFormat="1" x14ac:dyDescent="0.2">
      <c r="A396" s="1"/>
      <c r="B396" s="8"/>
      <c r="C396" s="8"/>
      <c r="D396" s="8"/>
      <c r="E396" s="8"/>
      <c r="F396" s="8"/>
      <c r="G396" s="8"/>
      <c r="H396" s="8"/>
      <c r="I396" s="8"/>
      <c r="J396" s="8"/>
      <c r="K396" s="8"/>
      <c r="L396" s="8"/>
      <c r="M396" s="8"/>
      <c r="N396" s="8"/>
      <c r="O396" s="8"/>
      <c r="P396" s="8"/>
    </row>
    <row r="397" spans="1:16" ht="12" customHeight="1" x14ac:dyDescent="0.2">
      <c r="A397" s="29"/>
      <c r="B397" s="158" t="s">
        <v>295</v>
      </c>
      <c r="C397" s="158"/>
      <c r="D397" s="158"/>
      <c r="E397" s="158"/>
      <c r="F397" s="158"/>
      <c r="G397" s="158"/>
      <c r="H397" s="158"/>
      <c r="I397" s="158"/>
      <c r="J397" s="158"/>
      <c r="K397" s="158"/>
      <c r="L397" s="158"/>
      <c r="M397" s="158"/>
      <c r="N397" s="158"/>
      <c r="O397" s="158"/>
      <c r="P397" s="158"/>
    </row>
    <row r="399" spans="1:16" ht="12" customHeight="1" x14ac:dyDescent="0.2">
      <c r="A399" s="29"/>
      <c r="B399" s="158" t="s">
        <v>296</v>
      </c>
      <c r="C399" s="158"/>
      <c r="D399" s="158"/>
      <c r="E399" s="158"/>
      <c r="F399" s="158"/>
      <c r="G399" s="158"/>
      <c r="H399" s="158"/>
      <c r="I399" s="158"/>
      <c r="J399" s="158"/>
      <c r="K399" s="158"/>
      <c r="L399" s="158"/>
      <c r="M399" s="158"/>
      <c r="N399" s="158"/>
      <c r="O399" s="158"/>
      <c r="P399" s="158"/>
    </row>
    <row r="400" spans="1:16"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158" t="s">
        <v>297</v>
      </c>
      <c r="C403" s="158"/>
      <c r="D403" s="158"/>
      <c r="E403" s="158"/>
      <c r="F403" s="158"/>
      <c r="G403" s="158"/>
      <c r="H403" s="158"/>
      <c r="I403" s="158"/>
      <c r="J403" s="158"/>
      <c r="K403" s="158"/>
      <c r="L403" s="158"/>
      <c r="M403" s="158"/>
      <c r="N403" s="158"/>
      <c r="O403" s="158"/>
      <c r="P403" s="158"/>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130" t="s">
        <v>120</v>
      </c>
      <c r="E436" s="130"/>
      <c r="F436" s="130"/>
      <c r="G436" s="130"/>
      <c r="H436" s="130"/>
      <c r="I436" s="130"/>
      <c r="J436" s="130"/>
      <c r="K436" s="130"/>
      <c r="L436" s="130"/>
      <c r="M436" s="130"/>
      <c r="N436" s="130"/>
      <c r="O436" s="130"/>
      <c r="P436" s="130"/>
    </row>
    <row r="437" spans="1:16" s="29" customFormat="1" ht="11.25" x14ac:dyDescent="0.2">
      <c r="B437" s="46"/>
      <c r="C437" s="68"/>
      <c r="D437" s="130"/>
      <c r="E437" s="130"/>
      <c r="F437" s="130"/>
      <c r="G437" s="130"/>
      <c r="H437" s="130"/>
      <c r="I437" s="130"/>
      <c r="J437" s="130"/>
      <c r="K437" s="130"/>
      <c r="L437" s="130"/>
      <c r="M437" s="130"/>
      <c r="N437" s="130"/>
      <c r="O437" s="130"/>
      <c r="P437" s="130"/>
    </row>
    <row r="438" spans="1:16" s="29" customFormat="1" ht="11.25" x14ac:dyDescent="0.2">
      <c r="B438" s="46"/>
      <c r="C438" s="68"/>
      <c r="D438" s="130"/>
      <c r="E438" s="130"/>
      <c r="F438" s="130"/>
      <c r="G438" s="130"/>
      <c r="H438" s="130"/>
      <c r="I438" s="130"/>
      <c r="J438" s="130"/>
      <c r="K438" s="130"/>
      <c r="L438" s="130"/>
      <c r="M438" s="130"/>
      <c r="N438" s="130"/>
      <c r="O438" s="130"/>
      <c r="P438" s="1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130" t="s">
        <v>123</v>
      </c>
      <c r="E440" s="130"/>
      <c r="F440" s="130"/>
      <c r="G440" s="130"/>
      <c r="H440" s="130"/>
      <c r="I440" s="130"/>
      <c r="J440" s="130"/>
      <c r="K440" s="130"/>
      <c r="L440" s="130"/>
      <c r="M440" s="130"/>
      <c r="N440" s="130"/>
      <c r="O440" s="130"/>
      <c r="P440" s="130"/>
    </row>
    <row r="441" spans="1:16" s="29" customFormat="1" ht="11.25" x14ac:dyDescent="0.2">
      <c r="B441" s="46"/>
      <c r="C441" s="68"/>
      <c r="D441" s="130"/>
      <c r="E441" s="130"/>
      <c r="F441" s="130"/>
      <c r="G441" s="130"/>
      <c r="H441" s="130"/>
      <c r="I441" s="130"/>
      <c r="J441" s="130"/>
      <c r="K441" s="130"/>
      <c r="L441" s="130"/>
      <c r="M441" s="130"/>
      <c r="N441" s="130"/>
      <c r="O441" s="130"/>
      <c r="P441" s="130"/>
    </row>
    <row r="442" spans="1:16" s="29" customFormat="1" ht="11.25" customHeight="1" x14ac:dyDescent="0.2">
      <c r="C442" s="58" t="s">
        <v>111</v>
      </c>
      <c r="D442" s="193" t="s">
        <v>121</v>
      </c>
      <c r="E442" s="193"/>
      <c r="F442" s="193"/>
      <c r="G442" s="193"/>
      <c r="H442" s="193"/>
      <c r="I442" s="193"/>
      <c r="J442" s="193"/>
      <c r="K442" s="193"/>
      <c r="L442" s="193"/>
      <c r="M442" s="193"/>
      <c r="N442" s="193"/>
      <c r="O442" s="193"/>
      <c r="P442" s="193"/>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196" t="s">
        <v>298</v>
      </c>
      <c r="E446" s="196"/>
      <c r="F446" s="196"/>
      <c r="G446" s="196"/>
      <c r="H446" s="196"/>
      <c r="I446" s="196"/>
      <c r="J446" s="196"/>
      <c r="K446" s="196"/>
      <c r="L446" s="196"/>
      <c r="M446" s="196"/>
      <c r="N446" s="196"/>
      <c r="O446" s="196"/>
      <c r="P446" s="196"/>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130" t="s">
        <v>127</v>
      </c>
      <c r="E453" s="130"/>
      <c r="F453" s="130"/>
      <c r="G453" s="130"/>
      <c r="H453" s="130"/>
      <c r="I453" s="130"/>
      <c r="J453" s="130"/>
      <c r="K453" s="130"/>
      <c r="L453" s="130"/>
      <c r="M453" s="130"/>
      <c r="N453" s="130"/>
      <c r="O453" s="130"/>
      <c r="P453" s="130"/>
    </row>
    <row r="454" spans="1:16" s="29" customFormat="1" ht="11.25" x14ac:dyDescent="0.2">
      <c r="A454" s="46"/>
      <c r="B454" s="68"/>
      <c r="C454" s="68"/>
      <c r="D454" s="130"/>
      <c r="E454" s="130"/>
      <c r="F454" s="130"/>
      <c r="G454" s="130"/>
      <c r="H454" s="130"/>
      <c r="I454" s="130"/>
      <c r="J454" s="130"/>
      <c r="K454" s="130"/>
      <c r="L454" s="130"/>
      <c r="M454" s="130"/>
      <c r="N454" s="130"/>
      <c r="O454" s="130"/>
      <c r="P454" s="1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130" t="s">
        <v>132</v>
      </c>
      <c r="E458" s="130"/>
      <c r="F458" s="130"/>
      <c r="G458" s="130"/>
      <c r="H458" s="130"/>
      <c r="I458" s="130"/>
      <c r="J458" s="130"/>
      <c r="K458" s="130"/>
      <c r="L458" s="130"/>
      <c r="M458" s="130"/>
      <c r="N458" s="130"/>
      <c r="O458" s="130"/>
      <c r="P458" s="130"/>
    </row>
    <row r="459" spans="1:16" s="29" customFormat="1" ht="11.25" x14ac:dyDescent="0.2">
      <c r="B459" s="53"/>
      <c r="C459" s="58"/>
      <c r="D459" s="130"/>
      <c r="E459" s="130"/>
      <c r="F459" s="130"/>
      <c r="G459" s="130"/>
      <c r="H459" s="130"/>
      <c r="I459" s="130"/>
      <c r="J459" s="130"/>
      <c r="K459" s="130"/>
      <c r="L459" s="130"/>
      <c r="M459" s="130"/>
      <c r="N459" s="130"/>
      <c r="O459" s="130"/>
      <c r="P459" s="1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130" t="s">
        <v>136</v>
      </c>
      <c r="E462" s="130"/>
      <c r="F462" s="130"/>
      <c r="G462" s="130"/>
      <c r="H462" s="130"/>
      <c r="I462" s="130"/>
      <c r="J462" s="130"/>
      <c r="K462" s="130"/>
      <c r="L462" s="130"/>
      <c r="M462" s="130"/>
      <c r="N462" s="130"/>
      <c r="O462" s="130"/>
      <c r="P462" s="130"/>
    </row>
    <row r="463" spans="1:16" x14ac:dyDescent="0.2">
      <c r="A463" s="29"/>
      <c r="B463" s="53"/>
      <c r="C463" s="58"/>
      <c r="D463" s="130"/>
      <c r="E463" s="130"/>
      <c r="F463" s="130"/>
      <c r="G463" s="130"/>
      <c r="H463" s="130"/>
      <c r="I463" s="130"/>
      <c r="J463" s="130"/>
      <c r="K463" s="130"/>
      <c r="L463" s="130"/>
      <c r="M463" s="130"/>
      <c r="N463" s="130"/>
      <c r="O463" s="130"/>
      <c r="P463" s="1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6" s="29" customFormat="1" ht="11.25" x14ac:dyDescent="0.2">
      <c r="B481" s="53"/>
      <c r="C481" s="58" t="s">
        <v>11</v>
      </c>
      <c r="D481" s="53" t="s">
        <v>150</v>
      </c>
      <c r="E481" s="53"/>
      <c r="F481" s="53"/>
      <c r="G481" s="53"/>
      <c r="H481" s="53"/>
      <c r="I481" s="53"/>
      <c r="J481" s="53"/>
      <c r="K481" s="53"/>
      <c r="L481" s="53"/>
      <c r="M481" s="53"/>
      <c r="N481" s="53"/>
      <c r="O481" s="53"/>
      <c r="P481" s="53"/>
    </row>
    <row r="482" spans="1:16" s="29" customFormat="1" ht="11.25" x14ac:dyDescent="0.2">
      <c r="B482" s="53"/>
      <c r="C482" s="58" t="s">
        <v>101</v>
      </c>
      <c r="D482" s="53" t="s">
        <v>151</v>
      </c>
      <c r="E482" s="53"/>
      <c r="F482" s="53"/>
      <c r="G482" s="53"/>
      <c r="H482" s="53"/>
      <c r="I482" s="53"/>
      <c r="J482" s="53"/>
      <c r="K482" s="53"/>
      <c r="L482" s="53"/>
      <c r="M482" s="53"/>
      <c r="N482" s="53"/>
      <c r="O482" s="53"/>
      <c r="P482" s="53"/>
    </row>
    <row r="483" spans="1:16" s="29" customFormat="1" ht="11.25" x14ac:dyDescent="0.2">
      <c r="B483" s="53"/>
      <c r="C483" s="58" t="s">
        <v>107</v>
      </c>
      <c r="D483" s="53" t="s">
        <v>152</v>
      </c>
      <c r="E483" s="53"/>
      <c r="F483" s="53"/>
      <c r="G483" s="53"/>
      <c r="H483" s="53"/>
      <c r="I483" s="53"/>
      <c r="J483" s="53"/>
      <c r="K483" s="53"/>
      <c r="L483" s="53"/>
      <c r="M483" s="53"/>
      <c r="N483" s="53"/>
      <c r="O483" s="53"/>
      <c r="P483" s="53"/>
    </row>
    <row r="484" spans="1:16" s="29" customFormat="1" ht="11.25" x14ac:dyDescent="0.2">
      <c r="B484" s="53"/>
      <c r="C484" s="58" t="s">
        <v>109</v>
      </c>
      <c r="D484" s="53" t="s">
        <v>153</v>
      </c>
      <c r="E484" s="53"/>
      <c r="F484" s="53"/>
      <c r="G484" s="53"/>
      <c r="H484" s="53"/>
      <c r="I484" s="53"/>
      <c r="J484" s="53"/>
      <c r="K484" s="53"/>
      <c r="L484" s="53"/>
      <c r="M484" s="53"/>
      <c r="N484" s="53"/>
      <c r="O484" s="53"/>
      <c r="P484" s="53"/>
    </row>
    <row r="485" spans="1:16" s="29" customFormat="1" ht="11.25" x14ac:dyDescent="0.2">
      <c r="B485" s="53"/>
      <c r="C485" s="58" t="s">
        <v>111</v>
      </c>
      <c r="D485" s="53" t="s">
        <v>154</v>
      </c>
      <c r="E485" s="53"/>
      <c r="F485" s="53"/>
      <c r="G485" s="53"/>
      <c r="H485" s="53"/>
      <c r="I485" s="53"/>
      <c r="J485" s="53"/>
      <c r="K485" s="53"/>
      <c r="L485" s="53"/>
      <c r="M485" s="53"/>
      <c r="N485" s="53"/>
      <c r="O485" s="53"/>
      <c r="P485" s="53"/>
    </row>
    <row r="486" spans="1:16" s="29" customFormat="1" ht="11.25" customHeight="1" x14ac:dyDescent="0.2">
      <c r="B486" s="53"/>
      <c r="C486" s="58" t="s">
        <v>155</v>
      </c>
      <c r="D486" s="130" t="s">
        <v>156</v>
      </c>
      <c r="E486" s="130"/>
      <c r="F486" s="130"/>
      <c r="G486" s="130"/>
      <c r="H486" s="130"/>
      <c r="I486" s="130"/>
      <c r="J486" s="130"/>
      <c r="K486" s="130"/>
      <c r="L486" s="130"/>
      <c r="M486" s="130"/>
      <c r="N486" s="130"/>
      <c r="O486" s="130"/>
      <c r="P486" s="130"/>
    </row>
    <row r="487" spans="1:16" s="29" customFormat="1" ht="11.25" x14ac:dyDescent="0.2">
      <c r="B487" s="53"/>
      <c r="C487" s="58"/>
      <c r="D487" s="130"/>
      <c r="E487" s="130"/>
      <c r="F487" s="130"/>
      <c r="G487" s="130"/>
      <c r="H487" s="130"/>
      <c r="I487" s="130"/>
      <c r="J487" s="130"/>
      <c r="K487" s="130"/>
      <c r="L487" s="130"/>
      <c r="M487" s="130"/>
      <c r="N487" s="130"/>
      <c r="O487" s="130"/>
      <c r="P487" s="130"/>
    </row>
    <row r="488" spans="1:16" s="29" customFormat="1" ht="11.25" x14ac:dyDescent="0.2">
      <c r="B488" s="53"/>
      <c r="C488" s="58" t="s">
        <v>115</v>
      </c>
      <c r="D488" s="53" t="s">
        <v>157</v>
      </c>
      <c r="E488" s="53"/>
      <c r="F488" s="53"/>
      <c r="G488" s="53"/>
      <c r="H488" s="53"/>
      <c r="I488" s="53"/>
      <c r="J488" s="53"/>
      <c r="K488" s="53"/>
      <c r="L488" s="53"/>
      <c r="M488" s="53"/>
      <c r="N488" s="53"/>
      <c r="O488" s="53"/>
      <c r="P488" s="53"/>
    </row>
    <row r="489" spans="1:16" s="29" customFormat="1" ht="11.25" x14ac:dyDescent="0.2">
      <c r="B489" s="53"/>
      <c r="C489" s="58" t="s">
        <v>135</v>
      </c>
      <c r="D489" s="53" t="s">
        <v>158</v>
      </c>
      <c r="E489" s="53"/>
      <c r="F489" s="53"/>
      <c r="G489" s="53"/>
      <c r="H489" s="53"/>
      <c r="I489" s="53"/>
      <c r="J489" s="53"/>
      <c r="K489" s="53"/>
      <c r="L489" s="53"/>
      <c r="M489" s="53"/>
      <c r="N489" s="53"/>
      <c r="O489" s="53"/>
      <c r="P489" s="53"/>
    </row>
    <row r="490" spans="1:16" s="29" customFormat="1" ht="11.25" x14ac:dyDescent="0.2">
      <c r="B490" s="53" t="s">
        <v>236</v>
      </c>
      <c r="C490" s="53"/>
      <c r="D490" s="53"/>
      <c r="E490" s="53"/>
      <c r="F490" s="53"/>
      <c r="G490" s="53"/>
      <c r="H490" s="53"/>
      <c r="I490" s="53"/>
      <c r="J490" s="53"/>
      <c r="K490" s="53"/>
      <c r="L490" s="53"/>
      <c r="M490" s="53"/>
      <c r="N490" s="53"/>
      <c r="O490" s="53"/>
      <c r="P490" s="53"/>
    </row>
    <row r="491" spans="1:16" s="29" customFormat="1" ht="11.25" x14ac:dyDescent="0.2">
      <c r="B491" s="53"/>
      <c r="C491" s="58" t="s">
        <v>11</v>
      </c>
      <c r="D491" s="53" t="s">
        <v>159</v>
      </c>
      <c r="E491" s="53"/>
      <c r="F491" s="53"/>
      <c r="G491" s="53"/>
      <c r="H491" s="53"/>
      <c r="I491" s="53"/>
      <c r="J491" s="53"/>
      <c r="K491" s="53"/>
      <c r="L491" s="53"/>
      <c r="M491" s="53"/>
      <c r="N491" s="53"/>
      <c r="O491" s="53"/>
      <c r="P491" s="53"/>
    </row>
    <row r="492" spans="1:16" s="29" customFormat="1" ht="11.25" x14ac:dyDescent="0.2">
      <c r="B492" s="53"/>
      <c r="C492" s="58" t="s">
        <v>101</v>
      </c>
      <c r="D492" s="53" t="s">
        <v>160</v>
      </c>
      <c r="E492" s="53"/>
      <c r="F492" s="53"/>
      <c r="G492" s="53"/>
      <c r="H492" s="53"/>
      <c r="I492" s="53"/>
      <c r="J492" s="53"/>
      <c r="K492" s="53"/>
      <c r="L492" s="53"/>
      <c r="M492" s="53"/>
      <c r="N492" s="53"/>
      <c r="O492" s="53"/>
      <c r="P492" s="53"/>
    </row>
    <row r="493" spans="1:16" s="29" customFormat="1" ht="11.25" x14ac:dyDescent="0.2">
      <c r="B493" s="53"/>
      <c r="C493" s="58" t="s">
        <v>107</v>
      </c>
      <c r="D493" s="53" t="s">
        <v>161</v>
      </c>
      <c r="E493" s="53"/>
      <c r="F493" s="53"/>
      <c r="G493" s="53"/>
      <c r="H493" s="53"/>
      <c r="I493" s="53"/>
      <c r="J493" s="53"/>
      <c r="K493" s="53"/>
      <c r="L493" s="53"/>
      <c r="M493" s="53"/>
      <c r="N493" s="53"/>
      <c r="O493" s="53"/>
      <c r="P493" s="53"/>
    </row>
    <row r="494" spans="1:16" x14ac:dyDescent="0.2">
      <c r="A494" s="29"/>
      <c r="B494" s="53"/>
      <c r="C494" s="58" t="s">
        <v>109</v>
      </c>
      <c r="D494" s="53" t="s">
        <v>162</v>
      </c>
      <c r="E494" s="53"/>
      <c r="F494" s="53"/>
      <c r="G494" s="53"/>
      <c r="H494" s="53"/>
      <c r="I494" s="53"/>
      <c r="J494" s="53"/>
      <c r="K494" s="53"/>
      <c r="L494" s="53"/>
      <c r="M494" s="53"/>
      <c r="N494" s="53"/>
      <c r="O494" s="53"/>
      <c r="P494" s="53"/>
    </row>
    <row r="495" spans="1:16" x14ac:dyDescent="0.2">
      <c r="A495" s="29"/>
      <c r="B495" s="53"/>
      <c r="C495" s="58" t="s">
        <v>111</v>
      </c>
      <c r="D495" s="53" t="s">
        <v>163</v>
      </c>
      <c r="E495" s="53"/>
      <c r="F495" s="53"/>
      <c r="G495" s="53"/>
      <c r="H495" s="53"/>
      <c r="I495" s="53"/>
      <c r="J495" s="53"/>
      <c r="K495" s="53"/>
      <c r="L495" s="53"/>
      <c r="M495" s="53"/>
      <c r="N495" s="53"/>
      <c r="O495" s="53"/>
      <c r="P495" s="53"/>
    </row>
    <row r="496" spans="1:16" s="29" customFormat="1" x14ac:dyDescent="0.2">
      <c r="B496" s="8"/>
      <c r="C496" s="8"/>
      <c r="D496" s="8"/>
      <c r="E496" s="8"/>
      <c r="F496" s="8"/>
      <c r="G496" s="8"/>
      <c r="H496" s="8"/>
      <c r="I496" s="8"/>
      <c r="J496" s="8"/>
      <c r="K496" s="8"/>
      <c r="L496" s="8"/>
      <c r="M496" s="8"/>
      <c r="N496" s="8"/>
      <c r="O496" s="8"/>
      <c r="P496" s="8"/>
    </row>
    <row r="497" spans="1:16" s="29" customFormat="1" x14ac:dyDescent="0.2">
      <c r="A497" s="8"/>
      <c r="B497" s="25" t="s">
        <v>164</v>
      </c>
      <c r="C497" s="14" t="s">
        <v>165</v>
      </c>
      <c r="D497" s="8"/>
      <c r="E497" s="8"/>
      <c r="F497" s="8"/>
      <c r="G497" s="8"/>
      <c r="H497" s="8"/>
      <c r="I497" s="8"/>
      <c r="J497" s="8"/>
      <c r="K497" s="8"/>
      <c r="L497" s="8"/>
      <c r="M497" s="8"/>
      <c r="N497" s="8"/>
      <c r="O497" s="8"/>
      <c r="P497" s="8"/>
    </row>
    <row r="498" spans="1:16" s="29" customFormat="1" x14ac:dyDescent="0.2">
      <c r="A498" s="8"/>
      <c r="B498" s="25"/>
      <c r="C498" s="14"/>
      <c r="D498" s="8"/>
      <c r="E498" s="8"/>
      <c r="F498" s="8"/>
      <c r="G498" s="8"/>
      <c r="H498" s="8"/>
      <c r="I498" s="8"/>
      <c r="J498" s="8"/>
      <c r="K498" s="8"/>
      <c r="L498" s="8"/>
      <c r="M498" s="8"/>
      <c r="N498" s="8"/>
      <c r="O498" s="8"/>
      <c r="P498" s="8"/>
    </row>
    <row r="499" spans="1:16" s="29" customFormat="1" ht="11.25" x14ac:dyDescent="0.2">
      <c r="B499" s="74" t="s">
        <v>45</v>
      </c>
      <c r="C499" s="53"/>
      <c r="D499" s="53"/>
      <c r="E499" s="53"/>
      <c r="F499" s="53"/>
      <c r="G499" s="53"/>
      <c r="H499" s="53"/>
      <c r="I499" s="53"/>
      <c r="J499" s="53"/>
      <c r="K499" s="53"/>
      <c r="L499" s="53"/>
      <c r="M499" s="53"/>
      <c r="N499" s="53"/>
      <c r="O499" s="53"/>
      <c r="P499" s="53"/>
    </row>
    <row r="500" spans="1:16" x14ac:dyDescent="0.2">
      <c r="A500" s="29"/>
      <c r="B500" s="53"/>
      <c r="C500" s="74" t="s">
        <v>11</v>
      </c>
      <c r="D500" s="53" t="s">
        <v>182</v>
      </c>
      <c r="E500" s="53"/>
      <c r="F500" s="53"/>
      <c r="G500" s="53"/>
      <c r="H500" s="53"/>
      <c r="I500" s="53"/>
      <c r="J500" s="53"/>
      <c r="K500" s="53"/>
      <c r="L500" s="53"/>
      <c r="M500" s="53"/>
      <c r="N500" s="53"/>
      <c r="O500" s="53"/>
      <c r="P500" s="53"/>
    </row>
    <row r="501" spans="1:16" x14ac:dyDescent="0.2">
      <c r="A501" s="29"/>
      <c r="B501" s="53"/>
      <c r="C501" s="74" t="s">
        <v>101</v>
      </c>
      <c r="D501" s="53" t="s">
        <v>183</v>
      </c>
      <c r="E501" s="53"/>
      <c r="F501" s="53"/>
      <c r="G501" s="53"/>
      <c r="H501" s="53"/>
      <c r="I501" s="53"/>
      <c r="J501" s="53"/>
      <c r="K501" s="53"/>
      <c r="L501" s="53"/>
      <c r="M501" s="53"/>
      <c r="N501" s="53"/>
      <c r="O501" s="53"/>
      <c r="P501" s="53"/>
    </row>
    <row r="502" spans="1:16" s="29" customFormat="1" ht="11.25" x14ac:dyDescent="0.2"/>
    <row r="503" spans="1:16" s="29" customFormat="1" x14ac:dyDescent="0.2">
      <c r="A503" s="8"/>
      <c r="B503" s="25" t="s">
        <v>166</v>
      </c>
      <c r="C503" s="14" t="s">
        <v>167</v>
      </c>
      <c r="D503" s="8"/>
      <c r="E503" s="8"/>
      <c r="F503" s="8"/>
      <c r="G503" s="8"/>
      <c r="H503" s="8"/>
      <c r="I503" s="8"/>
      <c r="J503" s="8"/>
      <c r="K503" s="8"/>
      <c r="L503" s="8"/>
      <c r="M503" s="8"/>
      <c r="N503" s="8"/>
      <c r="O503" s="8"/>
      <c r="P503" s="8"/>
    </row>
    <row r="504" spans="1:16" s="29" customFormat="1" x14ac:dyDescent="0.2">
      <c r="A504" s="8"/>
      <c r="B504" s="25"/>
      <c r="C504" s="14"/>
      <c r="D504" s="8"/>
      <c r="E504" s="8"/>
      <c r="F504" s="8"/>
      <c r="G504" s="8"/>
      <c r="H504" s="8"/>
      <c r="I504" s="8"/>
      <c r="J504" s="8"/>
      <c r="K504" s="8"/>
      <c r="L504" s="8"/>
      <c r="M504" s="8"/>
      <c r="N504" s="8"/>
      <c r="O504" s="8"/>
      <c r="P504" s="8"/>
    </row>
    <row r="505" spans="1:16" ht="12" customHeight="1" x14ac:dyDescent="0.2">
      <c r="A505" s="29"/>
      <c r="B505" s="53"/>
      <c r="C505" s="74" t="s">
        <v>11</v>
      </c>
      <c r="D505" s="130" t="s">
        <v>184</v>
      </c>
      <c r="E505" s="130"/>
      <c r="F505" s="130"/>
      <c r="G505" s="130"/>
      <c r="H505" s="130"/>
      <c r="I505" s="130"/>
      <c r="J505" s="130"/>
      <c r="K505" s="130"/>
      <c r="L505" s="130"/>
      <c r="M505" s="130"/>
      <c r="N505" s="130"/>
      <c r="O505" s="130"/>
      <c r="P505" s="130"/>
    </row>
    <row r="506" spans="1:16" x14ac:dyDescent="0.2">
      <c r="A506" s="29"/>
      <c r="B506" s="53"/>
      <c r="C506" s="74" t="s">
        <v>101</v>
      </c>
      <c r="D506" s="53" t="s">
        <v>185</v>
      </c>
      <c r="E506" s="53"/>
      <c r="F506" s="53"/>
      <c r="G506" s="53"/>
      <c r="H506" s="53"/>
      <c r="I506" s="53"/>
      <c r="J506" s="53"/>
      <c r="K506" s="53"/>
      <c r="L506" s="53"/>
      <c r="M506" s="53"/>
      <c r="N506" s="53"/>
      <c r="O506" s="53"/>
      <c r="P506" s="53"/>
    </row>
    <row r="507" spans="1:16" s="29" customFormat="1" x14ac:dyDescent="0.2">
      <c r="B507" s="8"/>
      <c r="C507" s="8"/>
      <c r="D507" s="8"/>
      <c r="E507" s="8"/>
      <c r="F507" s="8"/>
      <c r="G507" s="8"/>
      <c r="H507" s="8"/>
      <c r="I507" s="8"/>
      <c r="J507" s="8"/>
      <c r="K507" s="8"/>
      <c r="L507" s="8"/>
      <c r="M507" s="8"/>
      <c r="N507" s="8"/>
      <c r="O507" s="8"/>
      <c r="P507" s="8"/>
    </row>
    <row r="508" spans="1:16" s="29" customFormat="1" x14ac:dyDescent="0.2">
      <c r="A508" s="8"/>
      <c r="B508" s="25" t="s">
        <v>168</v>
      </c>
      <c r="C508" s="14" t="s">
        <v>169</v>
      </c>
      <c r="D508" s="8"/>
      <c r="E508" s="8"/>
      <c r="F508" s="8"/>
      <c r="G508" s="8"/>
      <c r="H508" s="8"/>
      <c r="I508" s="8"/>
      <c r="J508" s="8"/>
      <c r="K508" s="8"/>
      <c r="L508" s="8"/>
      <c r="M508" s="8"/>
      <c r="N508" s="8"/>
      <c r="O508" s="8"/>
      <c r="P508" s="8"/>
    </row>
    <row r="509" spans="1:16" s="29" customFormat="1" x14ac:dyDescent="0.2">
      <c r="A509" s="8"/>
      <c r="B509" s="25"/>
      <c r="C509" s="14"/>
      <c r="D509" s="8"/>
      <c r="E509" s="8"/>
      <c r="F509" s="8"/>
      <c r="G509" s="8"/>
      <c r="H509" s="8"/>
      <c r="I509" s="8"/>
      <c r="J509" s="8"/>
      <c r="K509" s="8"/>
      <c r="L509" s="8"/>
      <c r="M509" s="8"/>
      <c r="N509" s="8"/>
      <c r="O509" s="8"/>
      <c r="P509" s="8"/>
    </row>
    <row r="510" spans="1:16" s="29" customFormat="1" ht="12" customHeight="1" x14ac:dyDescent="0.2">
      <c r="B510" s="53"/>
      <c r="C510" s="74" t="s">
        <v>11</v>
      </c>
      <c r="D510" s="130" t="s">
        <v>186</v>
      </c>
      <c r="E510" s="130"/>
      <c r="F510" s="130"/>
      <c r="G510" s="130"/>
      <c r="H510" s="130"/>
      <c r="I510" s="130"/>
      <c r="J510" s="130"/>
      <c r="K510" s="130"/>
      <c r="L510" s="130"/>
      <c r="M510" s="130"/>
      <c r="N510" s="130"/>
      <c r="O510" s="130"/>
      <c r="P510" s="130"/>
    </row>
    <row r="511" spans="1:16" ht="12" customHeight="1" x14ac:dyDescent="0.2">
      <c r="A511" s="29"/>
      <c r="B511" s="53"/>
      <c r="C511" s="74" t="s">
        <v>101</v>
      </c>
      <c r="D511" s="130" t="s">
        <v>187</v>
      </c>
      <c r="E511" s="130"/>
      <c r="F511" s="130"/>
      <c r="G511" s="130"/>
      <c r="H511" s="130"/>
      <c r="I511" s="130"/>
      <c r="J511" s="130"/>
      <c r="K511" s="130"/>
      <c r="L511" s="130"/>
      <c r="M511" s="130"/>
      <c r="N511" s="130"/>
      <c r="O511" s="130"/>
      <c r="P511" s="130"/>
    </row>
    <row r="512" spans="1:16" x14ac:dyDescent="0.2">
      <c r="A512" s="29"/>
      <c r="B512" s="53"/>
      <c r="C512" s="74"/>
      <c r="D512" s="130"/>
      <c r="E512" s="130"/>
      <c r="F512" s="130"/>
      <c r="G512" s="130"/>
      <c r="H512" s="130"/>
      <c r="I512" s="130"/>
      <c r="J512" s="130"/>
      <c r="K512" s="130"/>
      <c r="L512" s="130"/>
      <c r="M512" s="130"/>
      <c r="N512" s="130"/>
      <c r="O512" s="130"/>
      <c r="P512" s="130"/>
    </row>
    <row r="513" spans="1:16" s="29" customFormat="1" x14ac:dyDescent="0.2">
      <c r="B513" s="8"/>
      <c r="C513" s="8"/>
      <c r="D513" s="8"/>
      <c r="E513" s="8"/>
      <c r="F513" s="8"/>
      <c r="G513" s="8"/>
      <c r="H513" s="8"/>
      <c r="I513" s="8"/>
      <c r="J513" s="8"/>
      <c r="K513" s="8"/>
      <c r="L513" s="8"/>
      <c r="M513" s="8"/>
      <c r="N513" s="8"/>
      <c r="O513" s="8"/>
      <c r="P513" s="8"/>
    </row>
    <row r="514" spans="1:16" s="29" customFormat="1" x14ac:dyDescent="0.2">
      <c r="A514" s="8"/>
      <c r="B514" s="25" t="s">
        <v>170</v>
      </c>
      <c r="C514" s="14" t="s">
        <v>171</v>
      </c>
      <c r="D514" s="8"/>
      <c r="E514" s="8"/>
      <c r="F514" s="8"/>
      <c r="G514" s="8"/>
      <c r="H514" s="8"/>
      <c r="I514" s="8"/>
      <c r="J514" s="8"/>
      <c r="K514" s="8"/>
      <c r="L514" s="8"/>
      <c r="M514" s="8"/>
      <c r="N514" s="8"/>
      <c r="O514" s="8"/>
      <c r="P514" s="8"/>
    </row>
    <row r="515" spans="1:16" x14ac:dyDescent="0.2">
      <c r="B515" s="25"/>
      <c r="C515" s="14"/>
    </row>
    <row r="516" spans="1:16" ht="12" customHeight="1" x14ac:dyDescent="0.2">
      <c r="A516" s="29"/>
      <c r="B516" s="53"/>
      <c r="C516" s="196" t="s">
        <v>237</v>
      </c>
      <c r="D516" s="196"/>
      <c r="E516" s="196"/>
      <c r="F516" s="196"/>
      <c r="G516" s="196"/>
      <c r="H516" s="196"/>
      <c r="I516" s="196"/>
      <c r="J516" s="196"/>
      <c r="K516" s="196"/>
      <c r="L516" s="196"/>
      <c r="M516" s="196"/>
      <c r="N516" s="196"/>
      <c r="O516" s="196"/>
      <c r="P516" s="196"/>
    </row>
    <row r="517" spans="1:16" s="29" customFormat="1" x14ac:dyDescent="0.2">
      <c r="B517" s="8"/>
      <c r="C517" s="8"/>
      <c r="D517" s="8"/>
      <c r="E517" s="8"/>
      <c r="F517" s="8"/>
      <c r="G517" s="8"/>
      <c r="H517" s="8"/>
      <c r="I517" s="8"/>
      <c r="J517" s="8"/>
      <c r="K517" s="8"/>
      <c r="L517" s="8"/>
      <c r="M517" s="8"/>
      <c r="N517" s="8"/>
      <c r="O517" s="8"/>
      <c r="P517" s="8"/>
    </row>
    <row r="518" spans="1:16" s="29" customFormat="1" x14ac:dyDescent="0.2">
      <c r="A518" s="8"/>
      <c r="B518" s="25" t="s">
        <v>172</v>
      </c>
      <c r="C518" s="14" t="s">
        <v>173</v>
      </c>
      <c r="D518" s="8"/>
      <c r="E518" s="8"/>
      <c r="F518" s="8"/>
      <c r="G518" s="8"/>
      <c r="H518" s="8"/>
      <c r="I518" s="8"/>
      <c r="J518" s="8"/>
      <c r="K518" s="8"/>
      <c r="L518" s="8"/>
      <c r="M518" s="8"/>
      <c r="N518" s="8"/>
      <c r="O518" s="8"/>
      <c r="P518" s="8"/>
    </row>
    <row r="519" spans="1:16" s="29" customFormat="1" x14ac:dyDescent="0.2">
      <c r="A519" s="8"/>
      <c r="B519" s="25"/>
      <c r="C519" s="14"/>
      <c r="D519" s="8"/>
      <c r="E519" s="8"/>
      <c r="F519" s="8"/>
      <c r="G519" s="8"/>
      <c r="H519" s="8"/>
      <c r="I519" s="8"/>
      <c r="J519" s="8"/>
      <c r="K519" s="8"/>
      <c r="L519" s="8"/>
      <c r="M519" s="8"/>
      <c r="N519" s="8"/>
      <c r="O519" s="8"/>
      <c r="P519" s="8"/>
    </row>
    <row r="520" spans="1:16" s="29" customFormat="1" ht="11.25" x14ac:dyDescent="0.2">
      <c r="B520" s="74" t="s">
        <v>46</v>
      </c>
      <c r="C520" s="53"/>
      <c r="D520" s="53"/>
      <c r="E520" s="53"/>
      <c r="F520" s="53"/>
      <c r="G520" s="53"/>
      <c r="H520" s="53"/>
      <c r="I520" s="53"/>
      <c r="J520" s="53"/>
      <c r="K520" s="53"/>
      <c r="L520" s="53"/>
      <c r="M520" s="53"/>
      <c r="N520" s="53"/>
      <c r="O520" s="53"/>
      <c r="P520" s="53"/>
    </row>
    <row r="521" spans="1:16" x14ac:dyDescent="0.2">
      <c r="A521" s="29"/>
      <c r="B521" s="53"/>
      <c r="C521" s="74" t="s">
        <v>11</v>
      </c>
      <c r="D521" s="53" t="s">
        <v>188</v>
      </c>
      <c r="E521" s="53"/>
      <c r="F521" s="53"/>
      <c r="G521" s="53"/>
      <c r="H521" s="53"/>
      <c r="I521" s="53"/>
      <c r="J521" s="53"/>
      <c r="K521" s="53"/>
      <c r="L521" s="53"/>
      <c r="M521" s="53"/>
      <c r="N521" s="53"/>
      <c r="O521" s="53"/>
      <c r="P521" s="53"/>
    </row>
    <row r="522" spans="1:16" x14ac:dyDescent="0.2">
      <c r="A522" s="29"/>
      <c r="B522" s="53"/>
      <c r="C522" s="74" t="s">
        <v>101</v>
      </c>
      <c r="D522" s="53" t="s">
        <v>189</v>
      </c>
      <c r="E522" s="53"/>
      <c r="F522" s="53"/>
      <c r="G522" s="53"/>
      <c r="H522" s="53"/>
      <c r="I522" s="53"/>
      <c r="J522" s="53"/>
      <c r="K522" s="53"/>
      <c r="L522" s="53"/>
      <c r="M522" s="53"/>
      <c r="N522" s="53"/>
      <c r="O522" s="53"/>
      <c r="P522" s="53"/>
    </row>
    <row r="523" spans="1:16" s="29" customFormat="1" x14ac:dyDescent="0.2">
      <c r="B523" s="8"/>
      <c r="C523" s="8"/>
      <c r="D523" s="8"/>
      <c r="E523" s="8"/>
      <c r="F523" s="8"/>
      <c r="G523" s="8"/>
      <c r="H523" s="8"/>
      <c r="I523" s="8"/>
      <c r="J523" s="8"/>
      <c r="K523" s="8"/>
      <c r="L523" s="8"/>
      <c r="M523" s="8"/>
      <c r="N523" s="8"/>
      <c r="O523" s="8"/>
      <c r="P523" s="8"/>
    </row>
    <row r="524" spans="1:16" s="29" customFormat="1" x14ac:dyDescent="0.2">
      <c r="A524" s="8"/>
      <c r="B524" s="25" t="s">
        <v>174</v>
      </c>
      <c r="C524" s="14" t="s">
        <v>175</v>
      </c>
      <c r="D524" s="8"/>
      <c r="E524" s="8"/>
      <c r="F524" s="8"/>
      <c r="G524" s="8"/>
      <c r="H524" s="8"/>
      <c r="I524" s="8"/>
      <c r="J524" s="8"/>
      <c r="K524" s="8"/>
      <c r="L524" s="8"/>
      <c r="M524" s="8"/>
      <c r="N524" s="8"/>
      <c r="O524" s="8"/>
      <c r="P524" s="8"/>
    </row>
    <row r="525" spans="1:16" s="29" customFormat="1" x14ac:dyDescent="0.2">
      <c r="A525" s="8"/>
      <c r="B525" s="25"/>
      <c r="C525" s="14"/>
      <c r="D525" s="8"/>
      <c r="E525" s="8"/>
      <c r="F525" s="8"/>
      <c r="G525" s="8"/>
      <c r="H525" s="8"/>
      <c r="I525" s="8"/>
      <c r="J525" s="8"/>
      <c r="K525" s="8"/>
      <c r="L525" s="8"/>
      <c r="M525" s="8"/>
      <c r="N525" s="8"/>
      <c r="O525" s="8"/>
      <c r="P525" s="8"/>
    </row>
    <row r="526" spans="1:16" ht="12" customHeight="1" x14ac:dyDescent="0.2">
      <c r="A526" s="29"/>
      <c r="B526" s="53"/>
      <c r="C526" s="192" t="s">
        <v>299</v>
      </c>
      <c r="D526" s="192"/>
      <c r="E526" s="192"/>
      <c r="F526" s="192"/>
      <c r="G526" s="192"/>
      <c r="H526" s="192"/>
      <c r="I526" s="192"/>
      <c r="J526" s="192"/>
      <c r="K526" s="192"/>
      <c r="L526" s="192"/>
      <c r="M526" s="192"/>
      <c r="N526" s="192"/>
      <c r="O526" s="192"/>
      <c r="P526" s="192"/>
    </row>
    <row r="527" spans="1:16" ht="12" customHeight="1" x14ac:dyDescent="0.2">
      <c r="A527" s="29"/>
      <c r="B527" s="53"/>
      <c r="C527" s="196" t="s">
        <v>238</v>
      </c>
      <c r="D527" s="196"/>
      <c r="E527" s="196"/>
      <c r="F527" s="196"/>
      <c r="G527" s="196"/>
      <c r="H527" s="196"/>
      <c r="I527" s="196"/>
      <c r="J527" s="196"/>
      <c r="K527" s="196"/>
      <c r="L527" s="196"/>
      <c r="M527" s="196"/>
      <c r="N527" s="196"/>
      <c r="O527" s="196"/>
      <c r="P527" s="196"/>
    </row>
    <row r="528" spans="1:16" s="29" customFormat="1" x14ac:dyDescent="0.2">
      <c r="B528" s="8"/>
      <c r="C528" s="8"/>
      <c r="D528" s="8"/>
      <c r="E528" s="8"/>
      <c r="F528" s="8"/>
      <c r="G528" s="8"/>
      <c r="H528" s="8"/>
      <c r="I528" s="8"/>
      <c r="J528" s="8"/>
      <c r="K528" s="8"/>
      <c r="L528" s="8"/>
      <c r="M528" s="8"/>
      <c r="N528" s="8"/>
      <c r="O528" s="8"/>
      <c r="P528" s="8"/>
    </row>
    <row r="529" spans="1:16" s="29" customFormat="1" x14ac:dyDescent="0.2">
      <c r="A529" s="8"/>
      <c r="B529" s="25" t="s">
        <v>176</v>
      </c>
      <c r="C529" s="14" t="s">
        <v>177</v>
      </c>
      <c r="D529" s="8"/>
      <c r="E529" s="8"/>
      <c r="F529" s="8"/>
      <c r="G529" s="8"/>
      <c r="H529" s="8"/>
      <c r="I529" s="8"/>
      <c r="J529" s="8"/>
      <c r="K529" s="8"/>
      <c r="L529" s="8"/>
      <c r="M529" s="8"/>
      <c r="N529" s="8"/>
      <c r="O529" s="8"/>
      <c r="P529" s="8"/>
    </row>
    <row r="530" spans="1:16" x14ac:dyDescent="0.2">
      <c r="B530" s="25"/>
      <c r="C530" s="14"/>
    </row>
    <row r="531" spans="1:16" ht="12" customHeight="1" x14ac:dyDescent="0.2">
      <c r="A531" s="29"/>
      <c r="B531" s="53"/>
      <c r="C531" s="197" t="s">
        <v>300</v>
      </c>
      <c r="D531" s="197"/>
      <c r="E531" s="197"/>
      <c r="F531" s="197"/>
      <c r="G531" s="197"/>
      <c r="H531" s="197"/>
      <c r="I531" s="197"/>
      <c r="J531" s="197"/>
      <c r="K531" s="197"/>
      <c r="L531" s="197"/>
      <c r="M531" s="197"/>
      <c r="N531" s="197"/>
      <c r="O531" s="197"/>
      <c r="P531" s="197"/>
    </row>
    <row r="532" spans="1:16" s="29" customFormat="1" x14ac:dyDescent="0.2">
      <c r="B532" s="8"/>
      <c r="C532" s="8"/>
      <c r="D532" s="8"/>
      <c r="E532" s="8"/>
      <c r="F532" s="8"/>
      <c r="G532" s="8"/>
      <c r="H532" s="8"/>
      <c r="I532" s="8"/>
      <c r="J532" s="8"/>
      <c r="K532" s="8"/>
      <c r="L532" s="8"/>
      <c r="M532" s="8"/>
      <c r="N532" s="8"/>
      <c r="O532" s="8"/>
      <c r="P532" s="8"/>
    </row>
    <row r="533" spans="1:16" s="29" customFormat="1" x14ac:dyDescent="0.2">
      <c r="A533" s="8"/>
      <c r="B533" s="25" t="s">
        <v>178</v>
      </c>
      <c r="C533" s="14" t="s">
        <v>179</v>
      </c>
      <c r="D533" s="8"/>
      <c r="E533" s="8"/>
      <c r="F533" s="8"/>
      <c r="G533" s="8"/>
      <c r="H533" s="8"/>
      <c r="I533" s="8"/>
      <c r="J533" s="8"/>
      <c r="K533" s="8"/>
      <c r="L533" s="8"/>
      <c r="M533" s="8"/>
      <c r="N533" s="8"/>
      <c r="O533" s="8"/>
      <c r="P533" s="8"/>
    </row>
    <row r="534" spans="1:16" x14ac:dyDescent="0.2">
      <c r="B534" s="25"/>
      <c r="C534" s="14"/>
    </row>
    <row r="535" spans="1:16" ht="12" customHeight="1" x14ac:dyDescent="0.2">
      <c r="A535" s="29"/>
      <c r="B535" s="53"/>
      <c r="C535" s="197" t="s">
        <v>301</v>
      </c>
      <c r="D535" s="197"/>
      <c r="E535" s="197"/>
      <c r="F535" s="197"/>
      <c r="G535" s="197"/>
      <c r="H535" s="197"/>
      <c r="I535" s="197"/>
      <c r="J535" s="197"/>
      <c r="K535" s="197"/>
      <c r="L535" s="197"/>
      <c r="M535" s="197"/>
      <c r="N535" s="197"/>
      <c r="O535" s="197"/>
      <c r="P535" s="197"/>
    </row>
    <row r="536" spans="1:16" s="29" customFormat="1" x14ac:dyDescent="0.2">
      <c r="B536" s="8"/>
      <c r="C536" s="8"/>
      <c r="D536" s="8"/>
      <c r="E536" s="8"/>
      <c r="F536" s="8"/>
      <c r="G536" s="8"/>
      <c r="H536" s="8"/>
      <c r="I536" s="8"/>
      <c r="J536" s="8"/>
      <c r="K536" s="8"/>
      <c r="L536" s="8"/>
      <c r="M536" s="8"/>
      <c r="N536" s="8"/>
      <c r="O536" s="8"/>
      <c r="P536" s="8"/>
    </row>
    <row r="537" spans="1:16" x14ac:dyDescent="0.2">
      <c r="B537" s="25" t="s">
        <v>180</v>
      </c>
      <c r="C537" s="14" t="s">
        <v>181</v>
      </c>
    </row>
    <row r="538" spans="1:16" x14ac:dyDescent="0.2">
      <c r="B538" s="25"/>
      <c r="C538" s="14"/>
    </row>
    <row r="539" spans="1:16" ht="12" customHeight="1" x14ac:dyDescent="0.2">
      <c r="A539" s="29"/>
      <c r="B539" s="53"/>
      <c r="C539" s="197" t="s">
        <v>302</v>
      </c>
      <c r="D539" s="197"/>
      <c r="E539" s="197"/>
      <c r="F539" s="197"/>
      <c r="G539" s="197"/>
      <c r="H539" s="197"/>
      <c r="I539" s="197"/>
      <c r="J539" s="197"/>
      <c r="K539" s="197"/>
      <c r="L539" s="197"/>
      <c r="M539" s="197"/>
      <c r="N539" s="197"/>
      <c r="O539" s="197"/>
      <c r="P539" s="197"/>
    </row>
    <row r="542" spans="1:16" x14ac:dyDescent="0.2">
      <c r="C542" s="8" t="s">
        <v>415</v>
      </c>
    </row>
    <row r="543" spans="1:16" x14ac:dyDescent="0.2">
      <c r="C543" s="8" t="s">
        <v>416</v>
      </c>
    </row>
  </sheetData>
  <mergeCells count="359">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 ref="I323:K323"/>
    <mergeCell ref="L323:N323"/>
    <mergeCell ref="E324:H324"/>
    <mergeCell ref="I324:K324"/>
    <mergeCell ref="L324:N324"/>
    <mergeCell ref="D225:L225"/>
    <mergeCell ref="M225:O225"/>
    <mergeCell ref="D226:L226"/>
    <mergeCell ref="M226:O226"/>
    <mergeCell ref="D227:L227"/>
    <mergeCell ref="M227:O227"/>
    <mergeCell ref="E183:H183"/>
    <mergeCell ref="I183:K183"/>
    <mergeCell ref="L183:N183"/>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D139:I139"/>
    <mergeCell ref="J139:L139"/>
    <mergeCell ref="D140:I140"/>
    <mergeCell ref="J140:L140"/>
    <mergeCell ref="D141:I141"/>
    <mergeCell ref="J141:L141"/>
    <mergeCell ref="D142:I142"/>
    <mergeCell ref="J142:L142"/>
    <mergeCell ref="D143:I143"/>
    <mergeCell ref="J143:L143"/>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D138:I138"/>
    <mergeCell ref="J138:L138"/>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F60:J60"/>
    <mergeCell ref="K60:M60"/>
    <mergeCell ref="F61:J61"/>
    <mergeCell ref="K61:M61"/>
    <mergeCell ref="F78:G78"/>
    <mergeCell ref="H78:J78"/>
    <mergeCell ref="K78:M78"/>
    <mergeCell ref="F79:G79"/>
    <mergeCell ref="H79:J79"/>
    <mergeCell ref="K79:M79"/>
    <mergeCell ref="F80:G80"/>
    <mergeCell ref="H80:J80"/>
    <mergeCell ref="K80:M80"/>
    <mergeCell ref="F81:G81"/>
    <mergeCell ref="H81:J81"/>
    <mergeCell ref="K81:M81"/>
    <mergeCell ref="F82:G82"/>
    <mergeCell ref="H82:J82"/>
    <mergeCell ref="K82:M8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B332:P332"/>
    <mergeCell ref="A339:P339"/>
    <mergeCell ref="C296:P297"/>
    <mergeCell ref="C270:P272"/>
    <mergeCell ref="L311:N311"/>
    <mergeCell ref="L310:N310"/>
    <mergeCell ref="I309:K309"/>
    <mergeCell ref="I308:K308"/>
    <mergeCell ref="M255:O255"/>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&amp;L&amp;G&amp;C&amp;"Arial,Negrita"&amp;12CASA ESTATAL DEL ADULTO MAYOR&amp;14
&amp;11ESTADO DE MICHOACÁN&amp;14
&amp;10NOTAS A LOS ESTADOS FINANCIEROS&amp;R&amp;"Arial,Normal"&amp;7Fecha    &amp;D    
Hora de impresión     &amp;T</oddHeader>
    <oddFooter>&amp;L&amp;"Arial,Normal"ELABORÓ:
&amp;"Times New Roman,Normal"C.P. BRENDA KARINA LINO GONZALEZ &amp;C&amp;"Arial,Normal"&amp;P / &amp;N&amp;R&amp;"Arial,Normal"AUTORIZÓ:&amp;"Times New Roman,Normal"
ING. JOSÉ DE JESUS MEDINA BASURTO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57" t="s">
        <v>305</v>
      </c>
      <c r="C1" s="257"/>
      <c r="D1" s="257"/>
      <c r="E1" s="257"/>
      <c r="F1" s="257"/>
    </row>
    <row r="2" spans="2:6" ht="14.25" customHeight="1" x14ac:dyDescent="0.2">
      <c r="B2" s="262" t="s">
        <v>306</v>
      </c>
      <c r="C2" s="262"/>
      <c r="D2" s="262"/>
      <c r="E2" s="262"/>
      <c r="F2" s="262"/>
    </row>
    <row r="3" spans="2:6" ht="14.25" customHeight="1" x14ac:dyDescent="0.2">
      <c r="B3" s="262" t="s">
        <v>309</v>
      </c>
      <c r="C3" s="262"/>
      <c r="D3" s="262"/>
      <c r="E3" s="262"/>
      <c r="F3" s="262"/>
    </row>
    <row r="4" spans="2:6" ht="18.75" customHeight="1" x14ac:dyDescent="0.2"/>
    <row r="5" spans="2:6" ht="17.25" customHeight="1" x14ac:dyDescent="0.2">
      <c r="B5" s="101" t="s">
        <v>307</v>
      </c>
      <c r="C5" s="258" t="s">
        <v>308</v>
      </c>
      <c r="D5" s="258"/>
      <c r="E5" s="258"/>
      <c r="F5" s="258"/>
    </row>
    <row r="6" spans="2:6" ht="17.25" customHeight="1" x14ac:dyDescent="0.2">
      <c r="C6" s="258"/>
      <c r="D6" s="258"/>
      <c r="E6" s="258"/>
      <c r="F6" s="258"/>
    </row>
    <row r="7" spans="2:6" ht="15.75" customHeight="1" thickBot="1" x14ac:dyDescent="0.25"/>
    <row r="8" spans="2:6" ht="21.75" customHeight="1" x14ac:dyDescent="0.2">
      <c r="B8" s="259" t="s">
        <v>239</v>
      </c>
      <c r="C8" s="260"/>
      <c r="D8" s="260"/>
      <c r="E8" s="260"/>
      <c r="F8" s="261"/>
    </row>
    <row r="9" spans="2:6" s="77" customFormat="1" ht="17.25" customHeight="1" x14ac:dyDescent="0.2">
      <c r="B9" s="79" t="s">
        <v>240</v>
      </c>
      <c r="C9" s="80" t="s">
        <v>241</v>
      </c>
      <c r="D9" s="80" t="s">
        <v>242</v>
      </c>
      <c r="E9" s="80" t="s">
        <v>243</v>
      </c>
      <c r="F9" s="81" t="s">
        <v>244</v>
      </c>
    </row>
    <row r="10" spans="2:6" ht="15.75" customHeight="1" x14ac:dyDescent="0.2">
      <c r="B10" s="263" t="s">
        <v>310</v>
      </c>
      <c r="C10" s="265" t="s">
        <v>311</v>
      </c>
      <c r="D10" s="84" t="s">
        <v>312</v>
      </c>
      <c r="E10" s="85" t="s">
        <v>314</v>
      </c>
      <c r="F10" s="86" t="s">
        <v>314</v>
      </c>
    </row>
    <row r="11" spans="2:6" ht="15.75" customHeight="1" x14ac:dyDescent="0.2">
      <c r="B11" s="264"/>
      <c r="C11" s="266"/>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63" t="s">
        <v>249</v>
      </c>
      <c r="C13" s="265" t="s">
        <v>250</v>
      </c>
      <c r="D13" s="84" t="s">
        <v>251</v>
      </c>
      <c r="E13" s="85" t="s">
        <v>252</v>
      </c>
      <c r="F13" s="86" t="s">
        <v>316</v>
      </c>
    </row>
    <row r="14" spans="2:6" ht="15" customHeight="1" x14ac:dyDescent="0.2">
      <c r="B14" s="267"/>
      <c r="C14" s="268"/>
      <c r="D14" s="84" t="s">
        <v>317</v>
      </c>
      <c r="E14" s="85" t="s">
        <v>318</v>
      </c>
      <c r="F14" s="86" t="s">
        <v>319</v>
      </c>
    </row>
    <row r="15" spans="2:6" ht="15" customHeight="1" x14ac:dyDescent="0.2">
      <c r="B15" s="267"/>
      <c r="C15" s="268"/>
      <c r="D15" s="84" t="s">
        <v>320</v>
      </c>
      <c r="E15" s="85" t="s">
        <v>321</v>
      </c>
      <c r="F15" s="86" t="s">
        <v>322</v>
      </c>
    </row>
    <row r="16" spans="2:6" ht="15" customHeight="1" x14ac:dyDescent="0.2">
      <c r="B16" s="264"/>
      <c r="C16" s="266"/>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59" t="s">
        <v>268</v>
      </c>
      <c r="C21" s="260"/>
      <c r="D21" s="260"/>
      <c r="E21" s="260"/>
      <c r="F21" s="261"/>
    </row>
    <row r="22" spans="2:6" s="77" customFormat="1" ht="17.25" customHeight="1" x14ac:dyDescent="0.2">
      <c r="B22" s="79" t="s">
        <v>240</v>
      </c>
      <c r="C22" s="80" t="s">
        <v>241</v>
      </c>
      <c r="D22" s="80" t="s">
        <v>242</v>
      </c>
      <c r="E22" s="80" t="s">
        <v>243</v>
      </c>
      <c r="F22" s="81" t="s">
        <v>244</v>
      </c>
    </row>
    <row r="23" spans="2:6" ht="15" customHeight="1" x14ac:dyDescent="0.2">
      <c r="B23" s="263" t="s">
        <v>269</v>
      </c>
      <c r="C23" s="265" t="s">
        <v>270</v>
      </c>
      <c r="D23" s="277" t="s">
        <v>271</v>
      </c>
      <c r="E23" s="85" t="s">
        <v>326</v>
      </c>
      <c r="F23" s="86" t="s">
        <v>327</v>
      </c>
    </row>
    <row r="24" spans="2:6" ht="15" customHeight="1" x14ac:dyDescent="0.2">
      <c r="B24" s="267"/>
      <c r="C24" s="268"/>
      <c r="D24" s="278"/>
      <c r="E24" s="85" t="s">
        <v>328</v>
      </c>
      <c r="F24" s="86" t="s">
        <v>329</v>
      </c>
    </row>
    <row r="25" spans="2:6" ht="15" customHeight="1" x14ac:dyDescent="0.2">
      <c r="B25" s="264"/>
      <c r="C25" s="266"/>
      <c r="D25" s="279"/>
      <c r="E25" s="85" t="s">
        <v>330</v>
      </c>
      <c r="F25" s="86" t="s">
        <v>331</v>
      </c>
    </row>
    <row r="26" spans="2:6" ht="15" customHeight="1" x14ac:dyDescent="0.2">
      <c r="B26" s="269" t="s">
        <v>272</v>
      </c>
      <c r="C26" s="274" t="s">
        <v>273</v>
      </c>
      <c r="D26" s="280" t="s">
        <v>274</v>
      </c>
      <c r="E26" s="90" t="s">
        <v>332</v>
      </c>
      <c r="F26" s="91" t="s">
        <v>333</v>
      </c>
    </row>
    <row r="27" spans="2:6" ht="15" customHeight="1" x14ac:dyDescent="0.2">
      <c r="B27" s="270"/>
      <c r="C27" s="275"/>
      <c r="D27" s="281"/>
      <c r="E27" s="102" t="s">
        <v>334</v>
      </c>
      <c r="F27" s="103" t="s">
        <v>335</v>
      </c>
    </row>
    <row r="28" spans="2:6" ht="15" customHeight="1" x14ac:dyDescent="0.2">
      <c r="B28" s="271"/>
      <c r="C28" s="276"/>
      <c r="D28" s="282"/>
      <c r="E28" s="102" t="s">
        <v>336</v>
      </c>
      <c r="F28" s="103" t="s">
        <v>337</v>
      </c>
    </row>
    <row r="29" spans="2:6" ht="15" customHeight="1" x14ac:dyDescent="0.2">
      <c r="B29" s="263" t="s">
        <v>275</v>
      </c>
      <c r="C29" s="265" t="s">
        <v>276</v>
      </c>
      <c r="D29" s="277" t="s">
        <v>277</v>
      </c>
      <c r="E29" s="85" t="s">
        <v>338</v>
      </c>
      <c r="F29" s="86" t="s">
        <v>339</v>
      </c>
    </row>
    <row r="30" spans="2:6" ht="15" customHeight="1" x14ac:dyDescent="0.2">
      <c r="B30" s="267"/>
      <c r="C30" s="268"/>
      <c r="D30" s="278"/>
      <c r="E30" s="85" t="s">
        <v>340</v>
      </c>
      <c r="F30" s="86" t="s">
        <v>341</v>
      </c>
    </row>
    <row r="31" spans="2:6" ht="15" customHeight="1" thickBot="1" x14ac:dyDescent="0.25">
      <c r="B31" s="272"/>
      <c r="C31" s="273"/>
      <c r="D31" s="283"/>
      <c r="E31" s="95" t="s">
        <v>342</v>
      </c>
      <c r="F31" s="96" t="s">
        <v>343</v>
      </c>
    </row>
    <row r="32" spans="2:6" ht="16.5" thickBot="1" x14ac:dyDescent="0.3">
      <c r="B32" s="98"/>
      <c r="C32" s="99"/>
      <c r="D32" s="99"/>
      <c r="E32" s="100"/>
      <c r="F32" s="100"/>
    </row>
    <row r="33" spans="2:6" ht="21.75" customHeight="1" x14ac:dyDescent="0.2">
      <c r="B33" s="259" t="s">
        <v>278</v>
      </c>
      <c r="C33" s="260"/>
      <c r="D33" s="260"/>
      <c r="E33" s="260"/>
      <c r="F33" s="261"/>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Contabilidad</cp:lastModifiedBy>
  <cp:lastPrinted>2021-01-22T18:39:42Z</cp:lastPrinted>
  <dcterms:created xsi:type="dcterms:W3CDTF">2017-02-28T18:38:56Z</dcterms:created>
  <dcterms:modified xsi:type="dcterms:W3CDTF">2021-01-22T18:40:53Z</dcterms:modified>
</cp:coreProperties>
</file>